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erese\Documents\Geoff\websites\CA4M\"/>
    </mc:Choice>
  </mc:AlternateContent>
  <bookViews>
    <workbookView xWindow="0" yWindow="0" windowWidth="20490" windowHeight="9045"/>
  </bookViews>
  <sheets>
    <sheet name="New Observation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K21" i="1"/>
  <c r="C19" i="1"/>
  <c r="K23" i="1"/>
  <c r="K22" i="1"/>
  <c r="K20" i="1"/>
  <c r="K19" i="1"/>
  <c r="C23" i="1"/>
  <c r="C21" i="1"/>
  <c r="C20" i="1"/>
  <c r="G21" i="1" l="1"/>
  <c r="G22" i="1"/>
  <c r="G23" i="1"/>
  <c r="G19" i="1"/>
  <c r="G20" i="1"/>
  <c r="C25" i="1"/>
  <c r="C27" i="1" s="1"/>
  <c r="K25" i="1"/>
  <c r="K27" i="1" s="1"/>
  <c r="G25" i="1" l="1"/>
  <c r="G27" i="1" s="1"/>
</calcChain>
</file>

<file path=xl/sharedStrings.xml><?xml version="1.0" encoding="utf-8"?>
<sst xmlns="http://schemas.openxmlformats.org/spreadsheetml/2006/main" count="54" uniqueCount="39">
  <si>
    <t>Var 1</t>
  </si>
  <si>
    <t>Var 2</t>
  </si>
  <si>
    <t>Var 3</t>
  </si>
  <si>
    <t>Var 4</t>
  </si>
  <si>
    <t>Var 5</t>
  </si>
  <si>
    <t>Var 6</t>
  </si>
  <si>
    <t>Var 7</t>
  </si>
  <si>
    <t>Var 8</t>
  </si>
  <si>
    <t>Var 9</t>
  </si>
  <si>
    <t>Var 10</t>
  </si>
  <si>
    <t>Cluster 1 Mean</t>
  </si>
  <si>
    <t>Cluster 2 Mean</t>
  </si>
  <si>
    <t>Cluster 3 Mean</t>
  </si>
  <si>
    <t>Cluster 4 Mean</t>
  </si>
  <si>
    <t>Cluster 5 Mean</t>
  </si>
  <si>
    <t>Distance to Cluster 1</t>
  </si>
  <si>
    <t>Distance to Cluster 2</t>
  </si>
  <si>
    <t>Distance to Cluster 3</t>
  </si>
  <si>
    <t>Distance to Cluster 4</t>
  </si>
  <si>
    <t>Distance to Cluster 5</t>
  </si>
  <si>
    <t xml:space="preserve">Best Cluster = </t>
  </si>
  <si>
    <t>Minimum</t>
  </si>
  <si>
    <t>&lt;== Enter cluster means here</t>
  </si>
  <si>
    <t>Find the Right Cluster/Segment for New Observations</t>
  </si>
  <si>
    <t>&lt;== Enter NEW observations here</t>
  </si>
  <si>
    <t>New Observation 1</t>
  </si>
  <si>
    <t>New Observation 2</t>
  </si>
  <si>
    <t>New Observation 3</t>
  </si>
  <si>
    <t>Observation 1</t>
  </si>
  <si>
    <t>Observation 2</t>
  </si>
  <si>
    <t>Observation 3</t>
  </si>
  <si>
    <t>&lt;== This data will calculate automatically</t>
  </si>
  <si>
    <t>&lt;== This is where the new observation best fits</t>
  </si>
  <si>
    <t>Important Note: As you add more observations, the cluster means will slightly change. Adding a few observations should</t>
  </si>
  <si>
    <t>be OK, but you will need to recalculate cluster means if you add a lot of new observations.</t>
  </si>
  <si>
    <t>Worksheet copyright</t>
  </si>
  <si>
    <t>https://www.clusteranalysis4marketing.com/</t>
  </si>
  <si>
    <t>Sample data, please delete before use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</si>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</sst>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0" xfId="1" applyNumberFormat="1" applyFont="1" applyBorder="1" applyAlignment="1" applyProtection="1">
      <alignment horizontal="center" vertical="center"/>
      <protection locked="0"/>
    </xf>
    <xf numFmtId="164" fontId="0" fillId="0" borderId="8" xfId="1" applyNumberFormat="1" applyFont="1" applyBorder="1" applyAlignment="1" applyProtection="1">
      <alignment horizontal="center" vertical="center"/>
      <protection locked="0"/>
    </xf>
    <xf numFmtId="164" fontId="0" fillId="0" borderId="10" xfId="1" applyNumberFormat="1" applyFont="1" applyBorder="1" applyAlignment="1" applyProtection="1">
      <alignment horizontal="center" vertical="center"/>
      <protection locked="0"/>
    </xf>
    <xf numFmtId="164" fontId="0" fillId="0" borderId="11" xfId="1" applyNumberFormat="1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0" borderId="2" xfId="2" applyBorder="1" applyAlignment="1">
      <alignment horizontal="left" vertical="center"/>
    </xf>
    <xf numFmtId="0" fontId="6" fillId="0" borderId="2" xfId="2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lusteranalysis4market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showGridLines="0" tabSelected="1" workbookViewId="0">
      <selection activeCell="B3" sqref="B3:L3"/>
    </sheetView>
  </sheetViews>
  <sheetFormatPr defaultRowHeight="15" x14ac:dyDescent="0.25"/>
  <cols>
    <col min="1" max="1" width="9.140625" style="1"/>
    <col min="2" max="2" width="21.28515625" style="2" customWidth="1"/>
    <col min="3" max="12" width="9.5703125" style="2" customWidth="1"/>
    <col min="13" max="16384" width="9.140625" style="1"/>
  </cols>
  <sheetData>
    <row r="2" spans="2:14" ht="15.75" thickBot="1" x14ac:dyDescent="0.3"/>
    <row r="3" spans="2:14" ht="21.75" thickBot="1" x14ac:dyDescent="0.3">
      <c r="B3" s="45" t="s">
        <v>23</v>
      </c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2:14" ht="15.75" thickBot="1" x14ac:dyDescent="0.3"/>
    <row r="5" spans="2:14" ht="17.25" customHeight="1" x14ac:dyDescent="0.25">
      <c r="B5" s="4"/>
      <c r="C5" s="32" t="s">
        <v>0</v>
      </c>
      <c r="D5" s="32" t="s">
        <v>1</v>
      </c>
      <c r="E5" s="32" t="s">
        <v>2</v>
      </c>
      <c r="F5" s="32" t="s">
        <v>3</v>
      </c>
      <c r="G5" s="32" t="s">
        <v>4</v>
      </c>
      <c r="H5" s="32" t="s">
        <v>5</v>
      </c>
      <c r="I5" s="32" t="s">
        <v>6</v>
      </c>
      <c r="J5" s="32" t="s">
        <v>7</v>
      </c>
      <c r="K5" s="32" t="s">
        <v>8</v>
      </c>
      <c r="L5" s="33" t="s">
        <v>9</v>
      </c>
    </row>
    <row r="6" spans="2:14" ht="17.25" customHeight="1" x14ac:dyDescent="0.25">
      <c r="B6" s="5"/>
      <c r="C6" s="6"/>
      <c r="D6" s="6"/>
      <c r="E6" s="6"/>
      <c r="F6" s="6"/>
      <c r="G6" s="6"/>
      <c r="H6" s="6"/>
      <c r="I6" s="6"/>
      <c r="J6" s="6"/>
      <c r="K6" s="6"/>
      <c r="L6" s="7"/>
    </row>
    <row r="7" spans="2:14" ht="17.25" customHeight="1" x14ac:dyDescent="0.25">
      <c r="B7" s="5" t="s">
        <v>10</v>
      </c>
      <c r="C7" s="9">
        <v>6</v>
      </c>
      <c r="D7" s="9">
        <v>8</v>
      </c>
      <c r="E7" s="9">
        <v>1</v>
      </c>
      <c r="F7" s="9">
        <v>9</v>
      </c>
      <c r="G7" s="9">
        <v>1</v>
      </c>
      <c r="H7" s="9">
        <v>2</v>
      </c>
      <c r="I7" s="9">
        <v>1</v>
      </c>
      <c r="J7" s="9">
        <v>7</v>
      </c>
      <c r="K7" s="9">
        <v>1</v>
      </c>
      <c r="L7" s="10">
        <v>3</v>
      </c>
    </row>
    <row r="8" spans="2:14" ht="17.25" customHeight="1" x14ac:dyDescent="0.25">
      <c r="B8" s="5" t="s">
        <v>11</v>
      </c>
      <c r="C8" s="9">
        <v>10</v>
      </c>
      <c r="D8" s="9">
        <v>6</v>
      </c>
      <c r="E8" s="9">
        <v>4</v>
      </c>
      <c r="F8" s="9">
        <v>7</v>
      </c>
      <c r="G8" s="9">
        <v>3</v>
      </c>
      <c r="H8" s="9">
        <v>6</v>
      </c>
      <c r="I8" s="9">
        <v>5</v>
      </c>
      <c r="J8" s="9">
        <v>2</v>
      </c>
      <c r="K8" s="9">
        <v>9</v>
      </c>
      <c r="L8" s="10">
        <v>8</v>
      </c>
      <c r="M8" s="3" t="s">
        <v>22</v>
      </c>
    </row>
    <row r="9" spans="2:14" ht="17.25" customHeight="1" x14ac:dyDescent="0.25">
      <c r="B9" s="5" t="s">
        <v>12</v>
      </c>
      <c r="C9" s="9">
        <v>7</v>
      </c>
      <c r="D9" s="9">
        <v>2</v>
      </c>
      <c r="E9" s="9">
        <v>8</v>
      </c>
      <c r="F9" s="9">
        <v>2</v>
      </c>
      <c r="G9" s="9">
        <v>10</v>
      </c>
      <c r="H9" s="9">
        <v>5</v>
      </c>
      <c r="I9" s="9">
        <v>10</v>
      </c>
      <c r="J9" s="9">
        <v>5</v>
      </c>
      <c r="K9" s="9">
        <v>8</v>
      </c>
      <c r="L9" s="10">
        <v>8</v>
      </c>
      <c r="N9" s="31" t="s">
        <v>37</v>
      </c>
    </row>
    <row r="10" spans="2:14" ht="17.25" customHeight="1" x14ac:dyDescent="0.25">
      <c r="B10" s="5" t="s">
        <v>13</v>
      </c>
      <c r="C10" s="9">
        <v>6</v>
      </c>
      <c r="D10" s="9">
        <v>8</v>
      </c>
      <c r="E10" s="9">
        <v>4</v>
      </c>
      <c r="F10" s="9">
        <v>7</v>
      </c>
      <c r="G10" s="9">
        <v>1</v>
      </c>
      <c r="H10" s="9">
        <v>8</v>
      </c>
      <c r="I10" s="9">
        <v>4</v>
      </c>
      <c r="J10" s="9">
        <v>3</v>
      </c>
      <c r="K10" s="9">
        <v>6</v>
      </c>
      <c r="L10" s="10">
        <v>4</v>
      </c>
    </row>
    <row r="11" spans="2:14" ht="17.25" customHeight="1" thickBot="1" x14ac:dyDescent="0.3">
      <c r="B11" s="8" t="s">
        <v>14</v>
      </c>
      <c r="C11" s="11">
        <v>8</v>
      </c>
      <c r="D11" s="11">
        <v>6</v>
      </c>
      <c r="E11" s="11">
        <v>4</v>
      </c>
      <c r="F11" s="11">
        <v>5</v>
      </c>
      <c r="G11" s="11">
        <v>10</v>
      </c>
      <c r="H11" s="11">
        <v>1</v>
      </c>
      <c r="I11" s="11">
        <v>2</v>
      </c>
      <c r="J11" s="11">
        <v>5</v>
      </c>
      <c r="K11" s="11">
        <v>7</v>
      </c>
      <c r="L11" s="12">
        <v>4</v>
      </c>
    </row>
    <row r="12" spans="2:14" ht="17.25" customHeight="1" thickBot="1" x14ac:dyDescent="0.3"/>
    <row r="13" spans="2:14" ht="17.25" customHeight="1" x14ac:dyDescent="0.25">
      <c r="B13" s="13" t="s">
        <v>25</v>
      </c>
      <c r="C13" s="34">
        <v>8</v>
      </c>
      <c r="D13" s="34">
        <v>10</v>
      </c>
      <c r="E13" s="34">
        <v>2</v>
      </c>
      <c r="F13" s="34">
        <v>5</v>
      </c>
      <c r="G13" s="34">
        <v>9</v>
      </c>
      <c r="H13" s="34">
        <v>8</v>
      </c>
      <c r="I13" s="34">
        <v>7</v>
      </c>
      <c r="J13" s="34">
        <v>6</v>
      </c>
      <c r="K13" s="34">
        <v>3</v>
      </c>
      <c r="L13" s="35">
        <v>6</v>
      </c>
    </row>
    <row r="14" spans="2:14" ht="17.25" customHeight="1" x14ac:dyDescent="0.25">
      <c r="B14" s="14" t="s">
        <v>26</v>
      </c>
      <c r="C14" s="36">
        <v>6</v>
      </c>
      <c r="D14" s="36">
        <v>7</v>
      </c>
      <c r="E14" s="36">
        <v>9</v>
      </c>
      <c r="F14" s="36">
        <v>2</v>
      </c>
      <c r="G14" s="36">
        <v>10</v>
      </c>
      <c r="H14" s="36">
        <v>10</v>
      </c>
      <c r="I14" s="36">
        <v>2</v>
      </c>
      <c r="J14" s="36">
        <v>2</v>
      </c>
      <c r="K14" s="36">
        <v>7</v>
      </c>
      <c r="L14" s="37">
        <v>3</v>
      </c>
      <c r="M14" s="3" t="s">
        <v>24</v>
      </c>
    </row>
    <row r="15" spans="2:14" ht="17.25" customHeight="1" thickBot="1" x14ac:dyDescent="0.3">
      <c r="B15" s="15" t="s">
        <v>27</v>
      </c>
      <c r="C15" s="38">
        <v>8</v>
      </c>
      <c r="D15" s="38">
        <v>4</v>
      </c>
      <c r="E15" s="38">
        <v>6</v>
      </c>
      <c r="F15" s="38">
        <v>1</v>
      </c>
      <c r="G15" s="38">
        <v>8</v>
      </c>
      <c r="H15" s="38">
        <v>8</v>
      </c>
      <c r="I15" s="38">
        <v>8</v>
      </c>
      <c r="J15" s="38">
        <v>8</v>
      </c>
      <c r="K15" s="38">
        <v>6</v>
      </c>
      <c r="L15" s="39">
        <v>10</v>
      </c>
      <c r="N15" s="31" t="s">
        <v>37</v>
      </c>
    </row>
    <row r="16" spans="2:14" ht="17.25" customHeight="1" x14ac:dyDescent="0.25">
      <c r="B16" s="1"/>
      <c r="C16" s="1"/>
      <c r="D16" s="1"/>
    </row>
    <row r="17" spans="2:17" ht="17.25" customHeight="1" thickBot="1" x14ac:dyDescent="0.3">
      <c r="B17" s="1"/>
      <c r="C17" s="1"/>
      <c r="D17" s="1"/>
    </row>
    <row r="18" spans="2:17" ht="17.25" customHeight="1" thickBot="1" x14ac:dyDescent="0.3">
      <c r="B18" s="48" t="s">
        <v>28</v>
      </c>
      <c r="C18" s="49"/>
      <c r="D18" s="50"/>
      <c r="E18" s="48" t="s">
        <v>29</v>
      </c>
      <c r="F18" s="49"/>
      <c r="G18" s="49"/>
      <c r="H18" s="50"/>
      <c r="I18" s="48" t="s">
        <v>30</v>
      </c>
      <c r="J18" s="49"/>
      <c r="K18" s="49"/>
      <c r="L18" s="50"/>
      <c r="Q18" s="1" t="s">
        <v>38</v>
      </c>
    </row>
    <row r="19" spans="2:17" ht="17.25" customHeight="1" x14ac:dyDescent="0.25">
      <c r="B19" s="5" t="s">
        <v>15</v>
      </c>
      <c r="C19" s="6">
        <f>IFERROR(SUMXMY2(C7:L7,C$13:L$13),"")</f>
        <v>175</v>
      </c>
      <c r="D19" s="7">
        <v>1</v>
      </c>
      <c r="E19" s="51" t="s">
        <v>15</v>
      </c>
      <c r="F19" s="52"/>
      <c r="G19" s="18">
        <f>IFERROR(SUMXMY2(C7:L7,C$14:L$14),"")</f>
        <v>321</v>
      </c>
      <c r="H19" s="19">
        <v>1</v>
      </c>
      <c r="I19" s="51" t="s">
        <v>15</v>
      </c>
      <c r="J19" s="52"/>
      <c r="K19" s="18">
        <f>IFERROR(SUMXMY2(C7:L7,C$15:L$15),"")</f>
        <v>318</v>
      </c>
      <c r="L19" s="19">
        <v>1</v>
      </c>
    </row>
    <row r="20" spans="2:17" ht="17.25" customHeight="1" x14ac:dyDescent="0.25">
      <c r="B20" s="5" t="s">
        <v>16</v>
      </c>
      <c r="C20" s="6">
        <f t="shared" ref="C20:C23" si="0">IFERROR(SUMXMY2(C8:L8,C$13:L$13),"")</f>
        <v>128</v>
      </c>
      <c r="D20" s="7">
        <v>2</v>
      </c>
      <c r="E20" s="53" t="s">
        <v>16</v>
      </c>
      <c r="F20" s="54"/>
      <c r="G20" s="6">
        <f t="shared" ref="G20:G23" si="1">IFERROR(SUMXMY2(C8:L8,C$14:L$14),"")</f>
        <v>170</v>
      </c>
      <c r="H20" s="7">
        <v>2</v>
      </c>
      <c r="I20" s="53" t="s">
        <v>16</v>
      </c>
      <c r="J20" s="54"/>
      <c r="K20" s="6">
        <f t="shared" ref="K20:K23" si="2">IFERROR(SUMXMY2(C8:L8,C$15:L$15),"")</f>
        <v>135</v>
      </c>
      <c r="L20" s="7">
        <v>2</v>
      </c>
      <c r="M20" s="3" t="s">
        <v>31</v>
      </c>
    </row>
    <row r="21" spans="2:17" ht="17.25" customHeight="1" x14ac:dyDescent="0.25">
      <c r="B21" s="5" t="s">
        <v>17</v>
      </c>
      <c r="C21" s="6">
        <f t="shared" si="0"/>
        <v>159</v>
      </c>
      <c r="D21" s="7">
        <v>3</v>
      </c>
      <c r="E21" s="53" t="s">
        <v>17</v>
      </c>
      <c r="F21" s="54"/>
      <c r="G21" s="6">
        <f t="shared" si="1"/>
        <v>151</v>
      </c>
      <c r="H21" s="7">
        <v>3</v>
      </c>
      <c r="I21" s="53" t="s">
        <v>17</v>
      </c>
      <c r="J21" s="54"/>
      <c r="K21" s="6">
        <f>IFERROR(SUMXMY2(C9:L9,C$15:L$15),"")</f>
        <v>44</v>
      </c>
      <c r="L21" s="7">
        <v>3</v>
      </c>
    </row>
    <row r="22" spans="2:17" ht="17.25" customHeight="1" x14ac:dyDescent="0.25">
      <c r="B22" s="5" t="s">
        <v>18</v>
      </c>
      <c r="C22" s="6">
        <f>IFERROR(SUMXMY2(C10:L10,C$13:L$13),"")</f>
        <v>111</v>
      </c>
      <c r="D22" s="7">
        <v>4</v>
      </c>
      <c r="E22" s="53" t="s">
        <v>18</v>
      </c>
      <c r="F22" s="54"/>
      <c r="G22" s="6">
        <f t="shared" si="1"/>
        <v>143</v>
      </c>
      <c r="H22" s="7">
        <v>4</v>
      </c>
      <c r="I22" s="53" t="s">
        <v>18</v>
      </c>
      <c r="J22" s="54"/>
      <c r="K22" s="6">
        <f t="shared" si="2"/>
        <v>186</v>
      </c>
      <c r="L22" s="7">
        <v>4</v>
      </c>
    </row>
    <row r="23" spans="2:17" ht="17.25" customHeight="1" x14ac:dyDescent="0.25">
      <c r="B23" s="5" t="s">
        <v>19</v>
      </c>
      <c r="C23" s="6">
        <f t="shared" si="0"/>
        <v>116</v>
      </c>
      <c r="D23" s="7">
        <v>5</v>
      </c>
      <c r="E23" s="53" t="s">
        <v>19</v>
      </c>
      <c r="F23" s="54"/>
      <c r="G23" s="6">
        <f t="shared" si="1"/>
        <v>130</v>
      </c>
      <c r="H23" s="7">
        <v>5</v>
      </c>
      <c r="I23" s="53" t="s">
        <v>19</v>
      </c>
      <c r="J23" s="54"/>
      <c r="K23" s="6">
        <f t="shared" si="2"/>
        <v>159</v>
      </c>
      <c r="L23" s="7">
        <v>5</v>
      </c>
    </row>
    <row r="24" spans="2:17" ht="17.25" customHeight="1" x14ac:dyDescent="0.25">
      <c r="B24" s="5"/>
      <c r="C24" s="6"/>
      <c r="D24" s="7"/>
      <c r="E24" s="5"/>
      <c r="F24" s="6"/>
      <c r="G24" s="6"/>
      <c r="H24" s="7"/>
      <c r="I24" s="5"/>
      <c r="J24" s="6"/>
      <c r="K24" s="6"/>
      <c r="L24" s="7"/>
    </row>
    <row r="25" spans="2:17" ht="17.25" customHeight="1" x14ac:dyDescent="0.25">
      <c r="B25" s="5" t="s">
        <v>21</v>
      </c>
      <c r="C25" s="6">
        <f>MIN(C19:C23)</f>
        <v>111</v>
      </c>
      <c r="D25" s="7"/>
      <c r="E25" s="53" t="s">
        <v>21</v>
      </c>
      <c r="F25" s="54"/>
      <c r="G25" s="6">
        <f>MIN(G19:G23)</f>
        <v>130</v>
      </c>
      <c r="H25" s="7"/>
      <c r="I25" s="53" t="s">
        <v>21</v>
      </c>
      <c r="J25" s="54"/>
      <c r="K25" s="6">
        <f>MIN(K19:K23)</f>
        <v>44</v>
      </c>
      <c r="L25" s="7"/>
    </row>
    <row r="26" spans="2:17" ht="17.25" customHeight="1" thickBot="1" x14ac:dyDescent="0.3">
      <c r="B26" s="5"/>
      <c r="C26" s="6"/>
      <c r="D26" s="7"/>
      <c r="E26" s="8"/>
      <c r="F26" s="16"/>
      <c r="G26" s="16"/>
      <c r="H26" s="17"/>
      <c r="I26" s="8"/>
      <c r="J26" s="16"/>
      <c r="K26" s="16"/>
      <c r="L26" s="17"/>
    </row>
    <row r="27" spans="2:17" ht="17.25" customHeight="1" thickBot="1" x14ac:dyDescent="0.3">
      <c r="B27" s="40" t="s">
        <v>20</v>
      </c>
      <c r="C27" s="41">
        <f>IFERROR(VLOOKUP(C25,C19:D23,2,FALSE),"")</f>
        <v>4</v>
      </c>
      <c r="D27" s="42"/>
      <c r="E27" s="55" t="s">
        <v>20</v>
      </c>
      <c r="F27" s="56"/>
      <c r="G27" s="41">
        <f>IFERROR(VLOOKUP(G25,G19:H23,2,FALSE),"")</f>
        <v>5</v>
      </c>
      <c r="H27" s="42"/>
      <c r="I27" s="55" t="s">
        <v>20</v>
      </c>
      <c r="J27" s="56"/>
      <c r="K27" s="41">
        <f>IFERROR(VLOOKUP(K25,K19:L23,2,FALSE),"")</f>
        <v>3</v>
      </c>
      <c r="L27" s="42"/>
      <c r="M27" s="3" t="s">
        <v>32</v>
      </c>
    </row>
    <row r="29" spans="2:17" ht="15.75" thickBot="1" x14ac:dyDescent="0.3"/>
    <row r="30" spans="2:17" x14ac:dyDescent="0.25">
      <c r="B30" s="20" t="s">
        <v>33</v>
      </c>
      <c r="C30" s="21"/>
      <c r="D30" s="21"/>
      <c r="E30" s="21"/>
      <c r="F30" s="21"/>
      <c r="G30" s="21"/>
      <c r="H30" s="21"/>
      <c r="I30" s="21"/>
      <c r="J30" s="21"/>
      <c r="K30" s="21"/>
      <c r="L30" s="22"/>
    </row>
    <row r="31" spans="2:17" ht="15.75" thickBot="1" x14ac:dyDescent="0.3">
      <c r="B31" s="23"/>
      <c r="C31" s="24" t="s">
        <v>34</v>
      </c>
      <c r="D31" s="25"/>
      <c r="E31" s="25"/>
      <c r="F31" s="25"/>
      <c r="G31" s="25"/>
      <c r="H31" s="25"/>
      <c r="I31" s="25"/>
      <c r="J31" s="25"/>
      <c r="K31" s="25"/>
      <c r="L31" s="26"/>
    </row>
    <row r="32" spans="2:17" ht="15.75" thickBot="1" x14ac:dyDescent="0.3"/>
    <row r="33" spans="2:12" s="30" customFormat="1" ht="18.75" customHeight="1" thickBot="1" x14ac:dyDescent="0.3">
      <c r="B33" s="27" t="s">
        <v>35</v>
      </c>
      <c r="C33" s="43" t="s">
        <v>36</v>
      </c>
      <c r="D33" s="44"/>
      <c r="E33" s="44"/>
      <c r="F33" s="44"/>
      <c r="G33" s="28"/>
      <c r="H33" s="29"/>
      <c r="I33" s="29"/>
      <c r="J33" s="29"/>
      <c r="K33" s="29"/>
      <c r="L33" s="29"/>
    </row>
  </sheetData>
  <sheetProtection algorithmName="SHA-512" hashValue="JYA59NK6xjNQsjzcWK9/A4ip9EyH5+RA3F+eG0HT1H5KmPhhbrJEFfyX45uJibudsn0tVCf25nDYuOJQ3okkLw==" saltValue="eFAi1kUusmp5yQEbmuIf6Q==" spinCount="100000" sheet="1" objects="1" scenarios="1"/>
  <mergeCells count="18">
    <mergeCell ref="E23:F23"/>
    <mergeCell ref="E25:F25"/>
    <mergeCell ref="E27:F27"/>
    <mergeCell ref="I19:J19"/>
    <mergeCell ref="I20:J20"/>
    <mergeCell ref="I21:J21"/>
    <mergeCell ref="I22:J22"/>
    <mergeCell ref="I23:J23"/>
    <mergeCell ref="I25:J25"/>
    <mergeCell ref="I27:J27"/>
    <mergeCell ref="E22:F22"/>
    <mergeCell ref="B3:L3"/>
    <mergeCell ref="B18:D18"/>
    <mergeCell ref="E19:F19"/>
    <mergeCell ref="E20:F20"/>
    <mergeCell ref="E21:F21"/>
    <mergeCell ref="I18:L18"/>
    <mergeCell ref="E18:H18"/>
  </mergeCells>
  <hyperlinks>
    <hyperlink ref="C33:F33" r:id="rId1" display="https://www.clusteranalysis4marketing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Observations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Turner;geoff@fripp.com.au</dc:creator>
  <cp:lastModifiedBy>Geoff Fripp</cp:lastModifiedBy>
  <dcterms:created xsi:type="dcterms:W3CDTF">2019-01-25T02:15:52Z</dcterms:created>
  <dcterms:modified xsi:type="dcterms:W3CDTF">2019-01-26T02:09:54Z</dcterms:modified>
</cp:coreProperties>
</file>