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45" windowWidth="19875" windowHeight="7725"/>
  </bookViews>
  <sheets>
    <sheet name="Data entry" sheetId="3" r:id="rId1"/>
    <sheet name="Cluster outputs" sheetId="12" r:id="rId2"/>
    <sheet name="Allocation" sheetId="15" r:id="rId3"/>
    <sheet name="SSE" sheetId="14" r:id="rId4"/>
    <sheet name="2 segs" sheetId="10" r:id="rId5"/>
    <sheet name="3 segs" sheetId="9" r:id="rId6"/>
    <sheet name="4 segs" sheetId="8" r:id="rId7"/>
    <sheet name="5 segs" sheetId="7" r:id="rId8"/>
    <sheet name="6 segs" sheetId="6" r:id="rId9"/>
    <sheet name="7 segs" sheetId="5" r:id="rId10"/>
    <sheet name="8 segs" sheetId="4" r:id="rId11"/>
    <sheet name="9 segs" sheetId="2" r:id="rId12"/>
    <sheet name="10 segs" sheetId="1" r:id="rId13"/>
    <sheet name="Add Solver" sheetId="16" r:id="rId14"/>
    <sheet name="How to interpret" sheetId="17" r:id="rId15"/>
  </sheets>
  <externalReferences>
    <externalReference r:id="rId16"/>
  </externalReferences>
  <definedNames>
    <definedName name="cluster_set">[1]Quick!$GN$10:$GR$109</definedName>
    <definedName name="full_data">'10 segs'!#REF!</definedName>
    <definedName name="solver_adj" localSheetId="12" hidden="1">'10 segs'!$Y$2:$Y$11</definedName>
    <definedName name="solver_adj" localSheetId="4" hidden="1">'2 segs'!$Y$2:$Y$3</definedName>
    <definedName name="solver_adj" localSheetId="5" hidden="1">'3 segs'!$Y$2:$Y$4</definedName>
    <definedName name="solver_adj" localSheetId="6" hidden="1">'4 segs'!$Y$2:$Y$5</definedName>
    <definedName name="solver_adj" localSheetId="7" hidden="1">'5 segs'!$Y$2:$Y$6</definedName>
    <definedName name="solver_adj" localSheetId="8" hidden="1">'6 segs'!$Y$2:$Y$6</definedName>
    <definedName name="solver_adj" localSheetId="9" hidden="1">'7 segs'!$Y$2:$Y$6</definedName>
    <definedName name="solver_adj" localSheetId="10" hidden="1">'8 segs'!$Y$2:$Y$6</definedName>
    <definedName name="solver_adj" localSheetId="11" hidden="1">'9 segs'!$Y$2:$Y$6</definedName>
    <definedName name="solver_cvg" localSheetId="12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cvg" localSheetId="9" hidden="1">0.0001</definedName>
    <definedName name="solver_cvg" localSheetId="10" hidden="1">0.0001</definedName>
    <definedName name="solver_cvg" localSheetId="11" hidden="1">0.0001</definedName>
    <definedName name="solver_drv" localSheetId="12" hidden="1">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drv" localSheetId="8" hidden="1">1</definedName>
    <definedName name="solver_drv" localSheetId="9" hidden="1">1</definedName>
    <definedName name="solver_drv" localSheetId="10" hidden="1">1</definedName>
    <definedName name="solver_drv" localSheetId="11" hidden="1">1</definedName>
    <definedName name="solver_eng" localSheetId="12" hidden="1">3</definedName>
    <definedName name="solver_eng" localSheetId="4" hidden="1">3</definedName>
    <definedName name="solver_eng" localSheetId="5" hidden="1">3</definedName>
    <definedName name="solver_eng" localSheetId="6" hidden="1">3</definedName>
    <definedName name="solver_eng" localSheetId="7" hidden="1">3</definedName>
    <definedName name="solver_eng" localSheetId="8" hidden="1">3</definedName>
    <definedName name="solver_eng" localSheetId="9" hidden="1">3</definedName>
    <definedName name="solver_eng" localSheetId="10" hidden="1">3</definedName>
    <definedName name="solver_eng" localSheetId="11" hidden="1">3</definedName>
    <definedName name="solver_est" localSheetId="12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est" localSheetId="9" hidden="1">1</definedName>
    <definedName name="solver_est" localSheetId="10" hidden="1">1</definedName>
    <definedName name="solver_est" localSheetId="11" hidden="1">1</definedName>
    <definedName name="solver_itr" localSheetId="12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8" hidden="1">2147483647</definedName>
    <definedName name="solver_itr" localSheetId="9" hidden="1">2147483647</definedName>
    <definedName name="solver_itr" localSheetId="10" hidden="1">2147483647</definedName>
    <definedName name="solver_itr" localSheetId="11" hidden="1">2147483647</definedName>
    <definedName name="solver_lhs1" localSheetId="12" hidden="1">'10 segs'!$Y$2:$Y$11</definedName>
    <definedName name="solver_lhs1" localSheetId="4" hidden="1">'2 segs'!$Y$2:$Y$3</definedName>
    <definedName name="solver_lhs1" localSheetId="5" hidden="1">'3 segs'!$Y$2:$Y$4</definedName>
    <definedName name="solver_lhs1" localSheetId="6" hidden="1">'4 segs'!$Y$2:$Y$5</definedName>
    <definedName name="solver_lhs1" localSheetId="7" hidden="1">'5 segs'!$Y$2:$Y$6</definedName>
    <definedName name="solver_lhs1" localSheetId="8" hidden="1">'6 segs'!$Y$2:$Y$6</definedName>
    <definedName name="solver_lhs1" localSheetId="9" hidden="1">'7 segs'!$Y$2:$Y$6</definedName>
    <definedName name="solver_lhs1" localSheetId="10" hidden="1">'8 segs'!$Y$2:$Y$6</definedName>
    <definedName name="solver_lhs1" localSheetId="11" hidden="1">'9 segs'!$Y$2:$Y$6</definedName>
    <definedName name="solver_lhs10" localSheetId="4" hidden="1">'2 segs'!$Y$2:$Y$3</definedName>
    <definedName name="solver_lhs11" localSheetId="4" hidden="1">'2 segs'!$Y$2:$Y$3</definedName>
    <definedName name="solver_lhs12" localSheetId="4" hidden="1">'2 segs'!$Y$2:$Y$3</definedName>
    <definedName name="solver_lhs2" localSheetId="12" hidden="1">'10 segs'!$Y$2:$Y$11</definedName>
    <definedName name="solver_lhs2" localSheetId="4" hidden="1">'2 segs'!$Y$2:$Y$3</definedName>
    <definedName name="solver_lhs2" localSheetId="5" hidden="1">'3 segs'!$Y$2:$Y$4</definedName>
    <definedName name="solver_lhs2" localSheetId="6" hidden="1">'4 segs'!$Y$2:$Y$5</definedName>
    <definedName name="solver_lhs2" localSheetId="7" hidden="1">'5 segs'!$Y$2:$Y$6</definedName>
    <definedName name="solver_lhs2" localSheetId="8" hidden="1">'6 segs'!$Y$2:$Y$6</definedName>
    <definedName name="solver_lhs2" localSheetId="9" hidden="1">'7 segs'!$Y$2:$Y$6</definedName>
    <definedName name="solver_lhs2" localSheetId="10" hidden="1">'8 segs'!$Y$2:$Y$6</definedName>
    <definedName name="solver_lhs2" localSheetId="11" hidden="1">'9 segs'!$Y$2:$Y$6</definedName>
    <definedName name="solver_lhs3" localSheetId="12" hidden="1">'10 segs'!$Y$2:$Y$11</definedName>
    <definedName name="solver_lhs3" localSheetId="4" hidden="1">'2 segs'!$Y$2:$Y$3</definedName>
    <definedName name="solver_lhs3" localSheetId="5" hidden="1">'3 segs'!$Y$2:$Y$4</definedName>
    <definedName name="solver_lhs3" localSheetId="6" hidden="1">'4 segs'!$Y$2:$Y$5</definedName>
    <definedName name="solver_lhs3" localSheetId="7" hidden="1">'5 segs'!$Y$2:$Y$6</definedName>
    <definedName name="solver_lhs3" localSheetId="8" hidden="1">'6 segs'!$Y$2:$Y$6</definedName>
    <definedName name="solver_lhs3" localSheetId="9" hidden="1">'7 segs'!$Y$2:$Y$6</definedName>
    <definedName name="solver_lhs3" localSheetId="10" hidden="1">'8 segs'!$Y$2:$Y$6</definedName>
    <definedName name="solver_lhs3" localSheetId="11" hidden="1">'9 segs'!$Y$2:$Y$6</definedName>
    <definedName name="solver_lhs4" localSheetId="4" hidden="1">'2 segs'!$Y$2:$Y$3</definedName>
    <definedName name="solver_lhs4" localSheetId="10" hidden="1">'8 segs'!$Y$2:$Y$6</definedName>
    <definedName name="solver_lhs5" localSheetId="4" hidden="1">'2 segs'!$Y$2:$Y$3</definedName>
    <definedName name="solver_lhs6" localSheetId="4" hidden="1">'2 segs'!$Y$2:$Y$3</definedName>
    <definedName name="solver_lhs7" localSheetId="4" hidden="1">'2 segs'!$Y$2:$Y$3</definedName>
    <definedName name="solver_lhs8" localSheetId="4" hidden="1">'2 segs'!$Y$2:$Y$3</definedName>
    <definedName name="solver_lhs9" localSheetId="4" hidden="1">'2 segs'!$Y$2:$Y$3</definedName>
    <definedName name="solver_mip" localSheetId="12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8" hidden="1">2147483647</definedName>
    <definedName name="solver_mip" localSheetId="9" hidden="1">2147483647</definedName>
    <definedName name="solver_mip" localSheetId="10" hidden="1">2147483647</definedName>
    <definedName name="solver_mip" localSheetId="11" hidden="1">2147483647</definedName>
    <definedName name="solver_mni" localSheetId="12" hidden="1">10</definedName>
    <definedName name="solver_mni" localSheetId="4" hidden="1">10</definedName>
    <definedName name="solver_mni" localSheetId="5" hidden="1">10</definedName>
    <definedName name="solver_mni" localSheetId="6" hidden="1">10</definedName>
    <definedName name="solver_mni" localSheetId="7" hidden="1">10</definedName>
    <definedName name="solver_mni" localSheetId="8" hidden="1">10</definedName>
    <definedName name="solver_mni" localSheetId="9" hidden="1">10</definedName>
    <definedName name="solver_mni" localSheetId="10" hidden="1">10</definedName>
    <definedName name="solver_mni" localSheetId="11" hidden="1">10</definedName>
    <definedName name="solver_mrt" localSheetId="12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8" hidden="1">0.075</definedName>
    <definedName name="solver_mrt" localSheetId="9" hidden="1">0.075</definedName>
    <definedName name="solver_mrt" localSheetId="10" hidden="1">0.075</definedName>
    <definedName name="solver_mrt" localSheetId="11" hidden="1">0.075</definedName>
    <definedName name="solver_msl" localSheetId="12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8" hidden="1">2</definedName>
    <definedName name="solver_msl" localSheetId="9" hidden="1">2</definedName>
    <definedName name="solver_msl" localSheetId="10" hidden="1">2</definedName>
    <definedName name="solver_msl" localSheetId="11" hidden="1">2</definedName>
    <definedName name="solver_neg" localSheetId="12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eg" localSheetId="9" hidden="1">1</definedName>
    <definedName name="solver_neg" localSheetId="10" hidden="1">1</definedName>
    <definedName name="solver_neg" localSheetId="11" hidden="1">1</definedName>
    <definedName name="solver_nod" localSheetId="12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8" hidden="1">2147483647</definedName>
    <definedName name="solver_nod" localSheetId="9" hidden="1">2147483647</definedName>
    <definedName name="solver_nod" localSheetId="10" hidden="1">2147483647</definedName>
    <definedName name="solver_nod" localSheetId="11" hidden="1">2147483647</definedName>
    <definedName name="solver_num" localSheetId="12" hidden="1">3</definedName>
    <definedName name="solver_num" localSheetId="4" hidden="1">3</definedName>
    <definedName name="solver_num" localSheetId="5" hidden="1">3</definedName>
    <definedName name="solver_num" localSheetId="6" hidden="1">3</definedName>
    <definedName name="solver_num" localSheetId="7" hidden="1">3</definedName>
    <definedName name="solver_num" localSheetId="8" hidden="1">3</definedName>
    <definedName name="solver_num" localSheetId="9" hidden="1">3</definedName>
    <definedName name="solver_num" localSheetId="10" hidden="1">3</definedName>
    <definedName name="solver_num" localSheetId="11" hidden="1">3</definedName>
    <definedName name="solver_nwt" localSheetId="12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nwt" localSheetId="9" hidden="1">1</definedName>
    <definedName name="solver_nwt" localSheetId="10" hidden="1">1</definedName>
    <definedName name="solver_nwt" localSheetId="11" hidden="1">1</definedName>
    <definedName name="solver_opt" localSheetId="12" hidden="1">'10 segs'!$BE$11</definedName>
    <definedName name="solver_opt" localSheetId="4" hidden="1">'2 segs'!#REF!</definedName>
    <definedName name="solver_opt" localSheetId="5" hidden="1">'3 segs'!#REF!</definedName>
    <definedName name="solver_opt" localSheetId="6" hidden="1">'4 segs'!#REF!</definedName>
    <definedName name="solver_opt" localSheetId="7" hidden="1">'5 segs'!#REF!</definedName>
    <definedName name="solver_opt" localSheetId="8" hidden="1">'6 segs'!#REF!</definedName>
    <definedName name="solver_opt" localSheetId="9" hidden="1">'7 segs'!#REF!</definedName>
    <definedName name="solver_opt" localSheetId="10" hidden="1">'8 segs'!#REF!</definedName>
    <definedName name="solver_opt" localSheetId="11" hidden="1">'9 segs'!#REF!</definedName>
    <definedName name="solver_pre" localSheetId="12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pre" localSheetId="9" hidden="1">0.000001</definedName>
    <definedName name="solver_pre" localSheetId="10" hidden="1">0.000001</definedName>
    <definedName name="solver_pre" localSheetId="11" hidden="1">0.000001</definedName>
    <definedName name="solver_rbv" localSheetId="12" hidden="1">1</definedName>
    <definedName name="solver_rbv" localSheetId="4" hidden="1">1</definedName>
    <definedName name="solver_rbv" localSheetId="5" hidden="1">1</definedName>
    <definedName name="solver_rbv" localSheetId="6" hidden="1">1</definedName>
    <definedName name="solver_rbv" localSheetId="7" hidden="1">1</definedName>
    <definedName name="solver_rbv" localSheetId="8" hidden="1">1</definedName>
    <definedName name="solver_rbv" localSheetId="9" hidden="1">1</definedName>
    <definedName name="solver_rbv" localSheetId="10" hidden="1">1</definedName>
    <definedName name="solver_rbv" localSheetId="11" hidden="1">1</definedName>
    <definedName name="solver_rel1" localSheetId="12" hidden="1">4</definedName>
    <definedName name="solver_rel1" localSheetId="4" hidden="1">4</definedName>
    <definedName name="solver_rel1" localSheetId="5" hidden="1">4</definedName>
    <definedName name="solver_rel1" localSheetId="6" hidden="1">4</definedName>
    <definedName name="solver_rel1" localSheetId="7" hidden="1">4</definedName>
    <definedName name="solver_rel1" localSheetId="8" hidden="1">4</definedName>
    <definedName name="solver_rel1" localSheetId="9" hidden="1">4</definedName>
    <definedName name="solver_rel1" localSheetId="10" hidden="1">4</definedName>
    <definedName name="solver_rel1" localSheetId="11" hidden="1">4</definedName>
    <definedName name="solver_rel10" localSheetId="4" hidden="1">1</definedName>
    <definedName name="solver_rel11" localSheetId="4" hidden="1">4</definedName>
    <definedName name="solver_rel12" localSheetId="4" hidden="1">3</definedName>
    <definedName name="solver_rel2" localSheetId="12" hidden="1">3</definedName>
    <definedName name="solver_rel2" localSheetId="4" hidden="1">3</definedName>
    <definedName name="solver_rel2" localSheetId="5" hidden="1">1</definedName>
    <definedName name="solver_rel2" localSheetId="6" hidden="1">3</definedName>
    <definedName name="solver_rel2" localSheetId="7" hidden="1">3</definedName>
    <definedName name="solver_rel2" localSheetId="8" hidden="1">3</definedName>
    <definedName name="solver_rel2" localSheetId="9" hidden="1">3</definedName>
    <definedName name="solver_rel2" localSheetId="10" hidden="1">3</definedName>
    <definedName name="solver_rel2" localSheetId="11" hidden="1">3</definedName>
    <definedName name="solver_rel3" localSheetId="12" hidden="1">1</definedName>
    <definedName name="solver_rel3" localSheetId="4" hidden="1">1</definedName>
    <definedName name="solver_rel3" localSheetId="5" hidden="1">3</definedName>
    <definedName name="solver_rel3" localSheetId="6" hidden="1">1</definedName>
    <definedName name="solver_rel3" localSheetId="7" hidden="1">1</definedName>
    <definedName name="solver_rel3" localSheetId="8" hidden="1">1</definedName>
    <definedName name="solver_rel3" localSheetId="9" hidden="1">1</definedName>
    <definedName name="solver_rel3" localSheetId="10" hidden="1">1</definedName>
    <definedName name="solver_rel3" localSheetId="11" hidden="1">1</definedName>
    <definedName name="solver_rel4" localSheetId="4" hidden="1">1</definedName>
    <definedName name="solver_rel4" localSheetId="10" hidden="1">4</definedName>
    <definedName name="solver_rel5" localSheetId="4" hidden="1">4</definedName>
    <definedName name="solver_rel6" localSheetId="4" hidden="1">3</definedName>
    <definedName name="solver_rel7" localSheetId="4" hidden="1">1</definedName>
    <definedName name="solver_rel8" localSheetId="4" hidden="1">4</definedName>
    <definedName name="solver_rel9" localSheetId="4" hidden="1">3</definedName>
    <definedName name="solver_rhs1" localSheetId="12" hidden="1">integer</definedName>
    <definedName name="solver_rhs1" localSheetId="4" hidden="1">integer</definedName>
    <definedName name="solver_rhs1" localSheetId="5" hidden="1">integer</definedName>
    <definedName name="solver_rhs1" localSheetId="6" hidden="1">integer</definedName>
    <definedName name="solver_rhs1" localSheetId="7" hidden="1">integer</definedName>
    <definedName name="solver_rhs1" localSheetId="8" hidden="1">integer</definedName>
    <definedName name="solver_rhs1" localSheetId="9" hidden="1">integer</definedName>
    <definedName name="solver_rhs1" localSheetId="10" hidden="1">integer</definedName>
    <definedName name="solver_rhs1" localSheetId="11" hidden="1">integer</definedName>
    <definedName name="solver_rhs10" localSheetId="4" hidden="1">'2 segs'!$B$7</definedName>
    <definedName name="solver_rhs11" localSheetId="4" hidden="1">integer</definedName>
    <definedName name="solver_rhs12" localSheetId="4" hidden="1">1</definedName>
    <definedName name="solver_rhs2" localSheetId="12" hidden="1">1</definedName>
    <definedName name="solver_rhs2" localSheetId="4" hidden="1">1</definedName>
    <definedName name="solver_rhs2" localSheetId="5" hidden="1">'3 segs'!#REF!</definedName>
    <definedName name="solver_rhs2" localSheetId="6" hidden="1">1</definedName>
    <definedName name="solver_rhs2" localSheetId="7" hidden="1">1</definedName>
    <definedName name="solver_rhs2" localSheetId="8" hidden="1">1</definedName>
    <definedName name="solver_rhs2" localSheetId="9" hidden="1">1</definedName>
    <definedName name="solver_rhs2" localSheetId="10" hidden="1">1</definedName>
    <definedName name="solver_rhs2" localSheetId="11" hidden="1">1</definedName>
    <definedName name="solver_rhs3" localSheetId="12" hidden="1">'10 segs'!$B$7</definedName>
    <definedName name="solver_rhs3" localSheetId="4" hidden="1">'2 segs'!$B$7</definedName>
    <definedName name="solver_rhs3" localSheetId="5" hidden="1">1</definedName>
    <definedName name="solver_rhs3" localSheetId="6" hidden="1">'4 segs'!#REF!</definedName>
    <definedName name="solver_rhs3" localSheetId="7" hidden="1">'5 segs'!#REF!</definedName>
    <definedName name="solver_rhs3" localSheetId="8" hidden="1">'6 segs'!#REF!</definedName>
    <definedName name="solver_rhs3" localSheetId="9" hidden="1">'7 segs'!#REF!</definedName>
    <definedName name="solver_rhs3" localSheetId="10" hidden="1">'8 segs'!#REF!</definedName>
    <definedName name="solver_rhs3" localSheetId="11" hidden="1">'9 segs'!#REF!</definedName>
    <definedName name="solver_rhs4" localSheetId="4" hidden="1">'2 segs'!$B$7</definedName>
    <definedName name="solver_rhs4" localSheetId="10" hidden="1">integer</definedName>
    <definedName name="solver_rhs5" localSheetId="4" hidden="1">integer</definedName>
    <definedName name="solver_rhs6" localSheetId="4" hidden="1">1</definedName>
    <definedName name="solver_rhs7" localSheetId="4" hidden="1">'2 segs'!$B$7</definedName>
    <definedName name="solver_rhs8" localSheetId="4" hidden="1">integer</definedName>
    <definedName name="solver_rhs9" localSheetId="4" hidden="1">1</definedName>
    <definedName name="solver_rlx" localSheetId="12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lx" localSheetId="9" hidden="1">2</definedName>
    <definedName name="solver_rlx" localSheetId="10" hidden="1">2</definedName>
    <definedName name="solver_rlx" localSheetId="11" hidden="1">2</definedName>
    <definedName name="solver_rsd" localSheetId="12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rsd" localSheetId="9" hidden="1">0</definedName>
    <definedName name="solver_rsd" localSheetId="10" hidden="1">0</definedName>
    <definedName name="solver_rsd" localSheetId="11" hidden="1">0</definedName>
    <definedName name="solver_scl" localSheetId="12" hidden="1">1</definedName>
    <definedName name="solver_scl" localSheetId="4" hidden="1">1</definedName>
    <definedName name="solver_scl" localSheetId="5" hidden="1">1</definedName>
    <definedName name="solver_scl" localSheetId="6" hidden="1">1</definedName>
    <definedName name="solver_scl" localSheetId="7" hidden="1">1</definedName>
    <definedName name="solver_scl" localSheetId="8" hidden="1">1</definedName>
    <definedName name="solver_scl" localSheetId="9" hidden="1">1</definedName>
    <definedName name="solver_scl" localSheetId="10" hidden="1">1</definedName>
    <definedName name="solver_scl" localSheetId="11" hidden="1">1</definedName>
    <definedName name="solver_sho" localSheetId="12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ho" localSheetId="9" hidden="1">2</definedName>
    <definedName name="solver_sho" localSheetId="10" hidden="1">2</definedName>
    <definedName name="solver_sho" localSheetId="11" hidden="1">2</definedName>
    <definedName name="solver_ssz" localSheetId="12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ssz" localSheetId="9" hidden="1">100</definedName>
    <definedName name="solver_ssz" localSheetId="10" hidden="1">100</definedName>
    <definedName name="solver_ssz" localSheetId="11" hidden="1">100</definedName>
    <definedName name="solver_tim" localSheetId="12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8" hidden="1">2147483647</definedName>
    <definedName name="solver_tim" localSheetId="9" hidden="1">2147483647</definedName>
    <definedName name="solver_tim" localSheetId="10" hidden="1">2147483647</definedName>
    <definedName name="solver_tim" localSheetId="11" hidden="1">2147483647</definedName>
    <definedName name="solver_tol" localSheetId="12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8" hidden="1">0.01</definedName>
    <definedName name="solver_tol" localSheetId="9" hidden="1">0.01</definedName>
    <definedName name="solver_tol" localSheetId="10" hidden="1">0.01</definedName>
    <definedName name="solver_tol" localSheetId="11" hidden="1">0.01</definedName>
    <definedName name="solver_typ" localSheetId="12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typ" localSheetId="9" hidden="1">2</definedName>
    <definedName name="solver_typ" localSheetId="10" hidden="1">2</definedName>
    <definedName name="solver_typ" localSheetId="11" hidden="1">2</definedName>
    <definedName name="solver_val" localSheetId="12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al" localSheetId="10" hidden="1">0</definedName>
    <definedName name="solver_val" localSheetId="11" hidden="1">0</definedName>
    <definedName name="solver_ver" localSheetId="12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solver_ver" localSheetId="9" hidden="1">3</definedName>
    <definedName name="solver_ver" localSheetId="10" hidden="1">3</definedName>
    <definedName name="solver_ver" localSheetId="11" hidden="1">3</definedName>
  </definedNames>
  <calcPr calcId="145621" calcMode="manual"/>
</workbook>
</file>

<file path=xl/calcChain.xml><?xml version="1.0" encoding="utf-8"?>
<calcChain xmlns="http://schemas.openxmlformats.org/spreadsheetml/2006/main">
  <c r="V6" i="12" l="1"/>
  <c r="V18" i="12" s="1"/>
  <c r="V32" i="12" s="1"/>
  <c r="V48" i="12" s="1"/>
  <c r="V66" i="12" s="1"/>
  <c r="V86" i="12" s="1"/>
  <c r="V108" i="12" s="1"/>
  <c r="V132" i="12" s="1"/>
  <c r="V158" i="12" s="1"/>
  <c r="U6" i="12"/>
  <c r="U18" i="12" s="1"/>
  <c r="U32" i="12" s="1"/>
  <c r="U48" i="12" s="1"/>
  <c r="U66" i="12" s="1"/>
  <c r="U86" i="12" s="1"/>
  <c r="U108" i="12" s="1"/>
  <c r="U132" i="12" s="1"/>
  <c r="U158" i="12" s="1"/>
  <c r="T6" i="12"/>
  <c r="T18" i="12" s="1"/>
  <c r="T32" i="12" s="1"/>
  <c r="T48" i="12" s="1"/>
  <c r="T66" i="12" s="1"/>
  <c r="T86" i="12" s="1"/>
  <c r="T108" i="12" s="1"/>
  <c r="T132" i="12" s="1"/>
  <c r="T158" i="12" s="1"/>
  <c r="S6" i="12"/>
  <c r="S18" i="12" s="1"/>
  <c r="S32" i="12" s="1"/>
  <c r="S48" i="12" s="1"/>
  <c r="S66" i="12" s="1"/>
  <c r="S86" i="12" s="1"/>
  <c r="S108" i="12" s="1"/>
  <c r="S132" i="12" s="1"/>
  <c r="S158" i="12" s="1"/>
  <c r="R6" i="12"/>
  <c r="R18" i="12" s="1"/>
  <c r="R32" i="12" s="1"/>
  <c r="R48" i="12" s="1"/>
  <c r="R66" i="12" s="1"/>
  <c r="R86" i="12" s="1"/>
  <c r="R108" i="12" s="1"/>
  <c r="R132" i="12" s="1"/>
  <c r="R158" i="12" s="1"/>
  <c r="Q6" i="12"/>
  <c r="Q18" i="12" s="1"/>
  <c r="Q32" i="12" s="1"/>
  <c r="Q48" i="12" s="1"/>
  <c r="Q66" i="12" s="1"/>
  <c r="Q86" i="12" s="1"/>
  <c r="Q108" i="12" s="1"/>
  <c r="Q132" i="12" s="1"/>
  <c r="Q158" i="12" s="1"/>
  <c r="P6" i="12"/>
  <c r="P18" i="12" s="1"/>
  <c r="P32" i="12" s="1"/>
  <c r="P48" i="12" s="1"/>
  <c r="P66" i="12" s="1"/>
  <c r="P86" i="12" s="1"/>
  <c r="P108" i="12" s="1"/>
  <c r="P132" i="12" s="1"/>
  <c r="P158" i="12" s="1"/>
  <c r="O6" i="12"/>
  <c r="O18" i="12" s="1"/>
  <c r="O32" i="12" s="1"/>
  <c r="O48" i="12" s="1"/>
  <c r="O66" i="12" s="1"/>
  <c r="O86" i="12" s="1"/>
  <c r="O108" i="12" s="1"/>
  <c r="O132" i="12" s="1"/>
  <c r="O158" i="12" s="1"/>
  <c r="N6" i="12"/>
  <c r="N18" i="12" s="1"/>
  <c r="N32" i="12" s="1"/>
  <c r="N48" i="12" s="1"/>
  <c r="N66" i="12" s="1"/>
  <c r="N86" i="12" s="1"/>
  <c r="N108" i="12" s="1"/>
  <c r="N132" i="12" s="1"/>
  <c r="N158" i="12" s="1"/>
  <c r="M6" i="12"/>
  <c r="M18" i="12" s="1"/>
  <c r="M32" i="12" s="1"/>
  <c r="M48" i="12" s="1"/>
  <c r="M66" i="12" s="1"/>
  <c r="M86" i="12" s="1"/>
  <c r="M108" i="12" s="1"/>
  <c r="M132" i="12" s="1"/>
  <c r="M158" i="12" s="1"/>
  <c r="L6" i="12"/>
  <c r="L18" i="12" s="1"/>
  <c r="L32" i="12" s="1"/>
  <c r="L48" i="12" s="1"/>
  <c r="L66" i="12" s="1"/>
  <c r="L86" i="12" s="1"/>
  <c r="L108" i="12" s="1"/>
  <c r="L132" i="12" s="1"/>
  <c r="L158" i="12" s="1"/>
  <c r="K6" i="12"/>
  <c r="K18" i="12" s="1"/>
  <c r="K32" i="12" s="1"/>
  <c r="K48" i="12" s="1"/>
  <c r="K66" i="12" s="1"/>
  <c r="K86" i="12" s="1"/>
  <c r="K108" i="12" s="1"/>
  <c r="K132" i="12" s="1"/>
  <c r="K158" i="12" s="1"/>
  <c r="J6" i="12"/>
  <c r="J18" i="12" s="1"/>
  <c r="J32" i="12" s="1"/>
  <c r="J48" i="12" s="1"/>
  <c r="J66" i="12" s="1"/>
  <c r="J86" i="12" s="1"/>
  <c r="J108" i="12" s="1"/>
  <c r="J132" i="12" s="1"/>
  <c r="J158" i="12" s="1"/>
  <c r="I6" i="12"/>
  <c r="I18" i="12" s="1"/>
  <c r="I32" i="12" s="1"/>
  <c r="I48" i="12" s="1"/>
  <c r="I66" i="12" s="1"/>
  <c r="I86" i="12" s="1"/>
  <c r="I108" i="12" s="1"/>
  <c r="I132" i="12" s="1"/>
  <c r="I158" i="12" s="1"/>
  <c r="H6" i="12"/>
  <c r="H18" i="12" s="1"/>
  <c r="H32" i="12" s="1"/>
  <c r="H48" i="12" s="1"/>
  <c r="H66" i="12" s="1"/>
  <c r="H86" i="12" s="1"/>
  <c r="H108" i="12" s="1"/>
  <c r="H132" i="12" s="1"/>
  <c r="H158" i="12" s="1"/>
  <c r="G6" i="12"/>
  <c r="G18" i="12" s="1"/>
  <c r="G32" i="12" s="1"/>
  <c r="G48" i="12" s="1"/>
  <c r="G66" i="12" s="1"/>
  <c r="G86" i="12" s="1"/>
  <c r="G108" i="12" s="1"/>
  <c r="G132" i="12" s="1"/>
  <c r="G158" i="12" s="1"/>
  <c r="F6" i="12"/>
  <c r="F18" i="12" s="1"/>
  <c r="F32" i="12" s="1"/>
  <c r="F48" i="12" s="1"/>
  <c r="F66" i="12" s="1"/>
  <c r="F86" i="12" s="1"/>
  <c r="F108" i="12" s="1"/>
  <c r="F132" i="12" s="1"/>
  <c r="F158" i="12" s="1"/>
  <c r="E6" i="12"/>
  <c r="E18" i="12" s="1"/>
  <c r="E32" i="12" s="1"/>
  <c r="E48" i="12" s="1"/>
  <c r="E66" i="12" s="1"/>
  <c r="E86" i="12" s="1"/>
  <c r="E108" i="12" s="1"/>
  <c r="E132" i="12" s="1"/>
  <c r="E158" i="12" s="1"/>
  <c r="D6" i="12"/>
  <c r="D18" i="12" s="1"/>
  <c r="D32" i="12" s="1"/>
  <c r="D48" i="12" s="1"/>
  <c r="D66" i="12" s="1"/>
  <c r="D86" i="12" s="1"/>
  <c r="D108" i="12" s="1"/>
  <c r="D132" i="12" s="1"/>
  <c r="D158" i="12" s="1"/>
  <c r="C6" i="12"/>
  <c r="C18" i="12" s="1"/>
  <c r="C32" i="12" s="1"/>
  <c r="C48" i="12" s="1"/>
  <c r="C66" i="12" s="1"/>
  <c r="C86" i="12" s="1"/>
  <c r="C108" i="12" s="1"/>
  <c r="C132" i="12" s="1"/>
  <c r="C158" i="12" s="1"/>
  <c r="E1035" i="3" l="1"/>
  <c r="C1035" i="3" s="1"/>
  <c r="E1036" i="3"/>
  <c r="C1036" i="3" s="1"/>
  <c r="E1037" i="3"/>
  <c r="C1037" i="3" s="1"/>
  <c r="E1038" i="3"/>
  <c r="C1038" i="3" s="1"/>
  <c r="E1039" i="3"/>
  <c r="C1039" i="3" s="1"/>
  <c r="E1040" i="3"/>
  <c r="C1040" i="3" s="1"/>
  <c r="E1041" i="3"/>
  <c r="C1041" i="3" s="1"/>
  <c r="E1042" i="3"/>
  <c r="C1042" i="3" s="1"/>
  <c r="E1043" i="3"/>
  <c r="C1043" i="3" s="1"/>
  <c r="E1044" i="3"/>
  <c r="C1044" i="3" s="1"/>
  <c r="E1045" i="3"/>
  <c r="C1045" i="3" s="1"/>
  <c r="E1046" i="3"/>
  <c r="C1046" i="3" s="1"/>
  <c r="E1047" i="3"/>
  <c r="C1047" i="3" s="1"/>
  <c r="E1048" i="3"/>
  <c r="C1048" i="3" s="1"/>
  <c r="E1049" i="3"/>
  <c r="C1049" i="3" s="1"/>
  <c r="E1050" i="3"/>
  <c r="C1050" i="3" s="1"/>
  <c r="E1051" i="3"/>
  <c r="C1051" i="3" s="1"/>
  <c r="E1052" i="3"/>
  <c r="C1052" i="3" s="1"/>
  <c r="E1053" i="3"/>
  <c r="C1053" i="3" s="1"/>
  <c r="E1054" i="3"/>
  <c r="C1054" i="3" s="1"/>
  <c r="E1055" i="3"/>
  <c r="C1055" i="3" s="1"/>
  <c r="E1056" i="3"/>
  <c r="C1056" i="3" s="1"/>
  <c r="E1057" i="3"/>
  <c r="C1057" i="3" s="1"/>
  <c r="E1058" i="3"/>
  <c r="C1058" i="3" s="1"/>
  <c r="E1059" i="3"/>
  <c r="C1059" i="3" s="1"/>
  <c r="E1060" i="3"/>
  <c r="C1060" i="3" s="1"/>
  <c r="E1061" i="3"/>
  <c r="C1061" i="3" s="1"/>
  <c r="E1062" i="3"/>
  <c r="C1062" i="3" s="1"/>
  <c r="E1063" i="3"/>
  <c r="C1063" i="3" s="1"/>
  <c r="E1064" i="3"/>
  <c r="C1064" i="3" s="1"/>
  <c r="E1065" i="3"/>
  <c r="C1065" i="3" s="1"/>
  <c r="E1066" i="3"/>
  <c r="C1066" i="3" s="1"/>
  <c r="E1067" i="3"/>
  <c r="C1067" i="3" s="1"/>
  <c r="E1068" i="3"/>
  <c r="C1068" i="3" s="1"/>
  <c r="E1069" i="3"/>
  <c r="C1069" i="3" s="1"/>
  <c r="E1070" i="3"/>
  <c r="C1070" i="3" s="1"/>
  <c r="E1071" i="3"/>
  <c r="C1071" i="3" s="1"/>
  <c r="E1072" i="3"/>
  <c r="C1072" i="3" s="1"/>
  <c r="E1073" i="3"/>
  <c r="C1073" i="3" s="1"/>
  <c r="E1074" i="3"/>
  <c r="C1074" i="3" s="1"/>
  <c r="E1075" i="3"/>
  <c r="C1075" i="3" s="1"/>
  <c r="E1076" i="3"/>
  <c r="C1076" i="3" s="1"/>
  <c r="E1077" i="3"/>
  <c r="C1077" i="3" s="1"/>
  <c r="E1078" i="3"/>
  <c r="C1078" i="3" s="1"/>
  <c r="E1079" i="3"/>
  <c r="C1079" i="3" s="1"/>
  <c r="E1080" i="3"/>
  <c r="C1080" i="3" s="1"/>
  <c r="E1081" i="3"/>
  <c r="C1081" i="3" s="1"/>
  <c r="E1082" i="3"/>
  <c r="C1082" i="3" s="1"/>
  <c r="E1083" i="3"/>
  <c r="C1083" i="3" s="1"/>
  <c r="E1084" i="3"/>
  <c r="C1084" i="3" s="1"/>
  <c r="E1085" i="3"/>
  <c r="C1085" i="3" s="1"/>
  <c r="E1086" i="3"/>
  <c r="C1086" i="3" s="1"/>
  <c r="E1087" i="3"/>
  <c r="C1087" i="3" s="1"/>
  <c r="E1088" i="3"/>
  <c r="C1088" i="3" s="1"/>
  <c r="E1089" i="3"/>
  <c r="C1089" i="3" s="1"/>
  <c r="E1090" i="3"/>
  <c r="C1090" i="3" s="1"/>
  <c r="E1091" i="3"/>
  <c r="C1091" i="3" s="1"/>
  <c r="E1092" i="3"/>
  <c r="C1092" i="3" s="1"/>
  <c r="E1093" i="3"/>
  <c r="C1093" i="3" s="1"/>
  <c r="E1094" i="3"/>
  <c r="C1094" i="3" s="1"/>
  <c r="E1095" i="3"/>
  <c r="C1095" i="3" s="1"/>
  <c r="E1096" i="3"/>
  <c r="C1096" i="3" s="1"/>
  <c r="E1097" i="3"/>
  <c r="C1097" i="3" s="1"/>
  <c r="E1098" i="3"/>
  <c r="C1098" i="3" s="1"/>
  <c r="E1099" i="3"/>
  <c r="C1099" i="3" s="1"/>
  <c r="E1100" i="3"/>
  <c r="C1100" i="3" s="1"/>
  <c r="E1101" i="3"/>
  <c r="C1101" i="3" s="1"/>
  <c r="E1102" i="3"/>
  <c r="C1102" i="3" s="1"/>
  <c r="E1103" i="3"/>
  <c r="C1103" i="3" s="1"/>
  <c r="E1104" i="3"/>
  <c r="C1104" i="3" s="1"/>
  <c r="E1105" i="3"/>
  <c r="C1105" i="3" s="1"/>
  <c r="E1106" i="3"/>
  <c r="C1106" i="3" s="1"/>
  <c r="E1107" i="3"/>
  <c r="C1107" i="3" s="1"/>
  <c r="E1108" i="3"/>
  <c r="C1108" i="3" s="1"/>
  <c r="E1109" i="3"/>
  <c r="C1109" i="3" s="1"/>
  <c r="E1110" i="3"/>
  <c r="C1110" i="3" s="1"/>
  <c r="E1111" i="3"/>
  <c r="C1111" i="3" s="1"/>
  <c r="E1112" i="3"/>
  <c r="C1112" i="3" s="1"/>
  <c r="E1113" i="3"/>
  <c r="C1113" i="3" s="1"/>
  <c r="E1114" i="3"/>
  <c r="C1114" i="3" s="1"/>
  <c r="E1115" i="3"/>
  <c r="C1115" i="3" s="1"/>
  <c r="E1116" i="3"/>
  <c r="C1116" i="3" s="1"/>
  <c r="E1117" i="3"/>
  <c r="C1117" i="3" s="1"/>
  <c r="E1118" i="3"/>
  <c r="C1118" i="3" s="1"/>
  <c r="E1119" i="3"/>
  <c r="C1119" i="3" s="1"/>
  <c r="E1120" i="3"/>
  <c r="C1120" i="3" s="1"/>
  <c r="E1121" i="3"/>
  <c r="C1121" i="3" s="1"/>
  <c r="E1122" i="3"/>
  <c r="C1122" i="3" s="1"/>
  <c r="E1123" i="3"/>
  <c r="C1123" i="3" s="1"/>
  <c r="E1124" i="3"/>
  <c r="C1124" i="3" s="1"/>
  <c r="E1125" i="3"/>
  <c r="C1125" i="3" s="1"/>
  <c r="E1126" i="3"/>
  <c r="C1126" i="3" s="1"/>
  <c r="E1127" i="3"/>
  <c r="C1127" i="3" s="1"/>
  <c r="E1128" i="3"/>
  <c r="C1128" i="3" s="1"/>
  <c r="E1129" i="3"/>
  <c r="C1129" i="3" s="1"/>
  <c r="E1130" i="3"/>
  <c r="C1130" i="3" s="1"/>
  <c r="E1131" i="3"/>
  <c r="C1131" i="3" s="1"/>
  <c r="E1132" i="3"/>
  <c r="C1132" i="3" s="1"/>
  <c r="E1133" i="3"/>
  <c r="C1133" i="3" s="1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E1162" i="3"/>
  <c r="C1162" i="3" s="1"/>
  <c r="E1163" i="3"/>
  <c r="C1163" i="3" s="1"/>
  <c r="E1164" i="3"/>
  <c r="C1164" i="3" s="1"/>
  <c r="E1165" i="3"/>
  <c r="C1165" i="3" s="1"/>
  <c r="E1166" i="3"/>
  <c r="C1166" i="3" s="1"/>
  <c r="E1167" i="3"/>
  <c r="C1167" i="3" s="1"/>
  <c r="E1168" i="3"/>
  <c r="C1168" i="3" s="1"/>
  <c r="E1169" i="3"/>
  <c r="C1169" i="3" s="1"/>
  <c r="E1170" i="3"/>
  <c r="C1170" i="3" s="1"/>
  <c r="E1171" i="3"/>
  <c r="C1171" i="3" s="1"/>
  <c r="E1172" i="3"/>
  <c r="C1172" i="3" s="1"/>
  <c r="E1173" i="3"/>
  <c r="C1173" i="3" s="1"/>
  <c r="E1174" i="3"/>
  <c r="C1174" i="3" s="1"/>
  <c r="E1175" i="3"/>
  <c r="C1175" i="3" s="1"/>
  <c r="E1176" i="3"/>
  <c r="C1176" i="3" s="1"/>
  <c r="E1177" i="3"/>
  <c r="C1177" i="3" s="1"/>
  <c r="E1178" i="3"/>
  <c r="C1178" i="3" s="1"/>
  <c r="E1179" i="3"/>
  <c r="C1179" i="3" s="1"/>
  <c r="E1180" i="3"/>
  <c r="C1180" i="3" s="1"/>
  <c r="E1181" i="3"/>
  <c r="C1181" i="3" s="1"/>
  <c r="E1182" i="3"/>
  <c r="C1182" i="3" s="1"/>
  <c r="E1183" i="3"/>
  <c r="C1183" i="3" s="1"/>
  <c r="E1184" i="3"/>
  <c r="C1184" i="3" s="1"/>
  <c r="E1185" i="3"/>
  <c r="C1185" i="3" s="1"/>
  <c r="E1186" i="3"/>
  <c r="C1186" i="3" s="1"/>
  <c r="E1187" i="3"/>
  <c r="C1187" i="3" s="1"/>
  <c r="E1188" i="3"/>
  <c r="C1188" i="3" s="1"/>
  <c r="E1189" i="3"/>
  <c r="C1189" i="3" s="1"/>
  <c r="E1190" i="3"/>
  <c r="C1190" i="3" s="1"/>
  <c r="E1191" i="3"/>
  <c r="C1191" i="3" s="1"/>
  <c r="E1192" i="3"/>
  <c r="C1192" i="3" s="1"/>
  <c r="E1193" i="3"/>
  <c r="C1193" i="3" s="1"/>
  <c r="E1194" i="3"/>
  <c r="C1194" i="3" s="1"/>
  <c r="E1195" i="3"/>
  <c r="C1195" i="3" s="1"/>
  <c r="E1196" i="3"/>
  <c r="C1196" i="3" s="1"/>
  <c r="E1197" i="3"/>
  <c r="C1197" i="3" s="1"/>
  <c r="E1198" i="3"/>
  <c r="C1198" i="3" s="1"/>
  <c r="E1199" i="3"/>
  <c r="C1199" i="3" s="1"/>
  <c r="E1200" i="3"/>
  <c r="C1200" i="3" s="1"/>
  <c r="E1201" i="3"/>
  <c r="C1201" i="3" s="1"/>
  <c r="E1202" i="3"/>
  <c r="C1202" i="3" s="1"/>
  <c r="E1203" i="3"/>
  <c r="C1203" i="3" s="1"/>
  <c r="E1204" i="3"/>
  <c r="C1204" i="3" s="1"/>
  <c r="E1205" i="3"/>
  <c r="C1205" i="3" s="1"/>
  <c r="E1206" i="3"/>
  <c r="C1206" i="3" s="1"/>
  <c r="E1207" i="3"/>
  <c r="C1207" i="3" s="1"/>
  <c r="E1208" i="3"/>
  <c r="C1208" i="3" s="1"/>
  <c r="E1209" i="3"/>
  <c r="C1209" i="3" s="1"/>
  <c r="E1210" i="3"/>
  <c r="C1210" i="3" s="1"/>
  <c r="E1211" i="3"/>
  <c r="C1211" i="3" s="1"/>
  <c r="E1212" i="3"/>
  <c r="C1212" i="3" s="1"/>
  <c r="E1213" i="3"/>
  <c r="C1213" i="3" s="1"/>
  <c r="E1214" i="3"/>
  <c r="C1214" i="3" s="1"/>
  <c r="E1215" i="3"/>
  <c r="C1215" i="3" s="1"/>
  <c r="E1216" i="3"/>
  <c r="C1216" i="3" s="1"/>
  <c r="E1217" i="3"/>
  <c r="C1217" i="3" s="1"/>
  <c r="E1218" i="3"/>
  <c r="C1218" i="3" s="1"/>
  <c r="E1219" i="3"/>
  <c r="C1219" i="3" s="1"/>
  <c r="E1220" i="3"/>
  <c r="C1220" i="3" s="1"/>
  <c r="E1221" i="3"/>
  <c r="C1221" i="3" s="1"/>
  <c r="E1222" i="3"/>
  <c r="C1222" i="3" s="1"/>
  <c r="E1223" i="3"/>
  <c r="C1223" i="3" s="1"/>
  <c r="E1224" i="3"/>
  <c r="C1224" i="3" s="1"/>
  <c r="E1225" i="3"/>
  <c r="C1225" i="3" s="1"/>
  <c r="E1226" i="3"/>
  <c r="C1226" i="3" s="1"/>
  <c r="E1227" i="3"/>
  <c r="C1227" i="3" s="1"/>
  <c r="E1228" i="3"/>
  <c r="C1228" i="3" s="1"/>
  <c r="E1229" i="3"/>
  <c r="C1229" i="3" s="1"/>
  <c r="E1230" i="3"/>
  <c r="C1230" i="3" s="1"/>
  <c r="E1231" i="3"/>
  <c r="C1231" i="3" s="1"/>
  <c r="E1232" i="3"/>
  <c r="C1232" i="3" s="1"/>
  <c r="E1233" i="3"/>
  <c r="C1233" i="3" s="1"/>
  <c r="E1234" i="3"/>
  <c r="C1234" i="3" s="1"/>
  <c r="E1235" i="3"/>
  <c r="C1235" i="3" s="1"/>
  <c r="E1236" i="3"/>
  <c r="C1236" i="3" s="1"/>
  <c r="E1237" i="3"/>
  <c r="C1237" i="3" s="1"/>
  <c r="E1238" i="3"/>
  <c r="C1238" i="3" s="1"/>
  <c r="E1239" i="3"/>
  <c r="C1239" i="3" s="1"/>
  <c r="E1240" i="3"/>
  <c r="C1240" i="3" s="1"/>
  <c r="E1241" i="3"/>
  <c r="C1241" i="3" s="1"/>
  <c r="E1242" i="3"/>
  <c r="C1242" i="3" s="1"/>
  <c r="E1243" i="3"/>
  <c r="C1243" i="3" s="1"/>
  <c r="E1244" i="3"/>
  <c r="C1244" i="3" s="1"/>
  <c r="E1245" i="3"/>
  <c r="C1245" i="3" s="1"/>
  <c r="E1246" i="3"/>
  <c r="C1246" i="3" s="1"/>
  <c r="E1247" i="3"/>
  <c r="C1247" i="3" s="1"/>
  <c r="E1248" i="3"/>
  <c r="C1248" i="3" s="1"/>
  <c r="E1249" i="3"/>
  <c r="C1249" i="3" s="1"/>
  <c r="E1250" i="3"/>
  <c r="C1250" i="3" s="1"/>
  <c r="E1251" i="3"/>
  <c r="C1251" i="3" s="1"/>
  <c r="E1252" i="3"/>
  <c r="C1252" i="3" s="1"/>
  <c r="E1253" i="3"/>
  <c r="C1253" i="3" s="1"/>
  <c r="E1254" i="3"/>
  <c r="C1254" i="3" s="1"/>
  <c r="E1255" i="3"/>
  <c r="C1255" i="3" s="1"/>
  <c r="E1256" i="3"/>
  <c r="C1256" i="3" s="1"/>
  <c r="E1257" i="3"/>
  <c r="C1257" i="3" s="1"/>
  <c r="E1258" i="3"/>
  <c r="C1258" i="3" s="1"/>
  <c r="E1259" i="3"/>
  <c r="C1259" i="3" s="1"/>
  <c r="E1260" i="3"/>
  <c r="C1260" i="3" s="1"/>
  <c r="E1261" i="3"/>
  <c r="C1261" i="3" s="1"/>
  <c r="E1262" i="3"/>
  <c r="C1262" i="3" s="1"/>
  <c r="E1263" i="3"/>
  <c r="C1263" i="3" s="1"/>
  <c r="E1264" i="3"/>
  <c r="C1264" i="3" s="1"/>
  <c r="E1265" i="3"/>
  <c r="C1265" i="3" s="1"/>
  <c r="E1266" i="3"/>
  <c r="C1266" i="3" s="1"/>
  <c r="E1267" i="3"/>
  <c r="C1267" i="3" s="1"/>
  <c r="E1268" i="3"/>
  <c r="C1268" i="3" s="1"/>
  <c r="E1269" i="3"/>
  <c r="C1269" i="3" s="1"/>
  <c r="E1270" i="3"/>
  <c r="C1270" i="3" s="1"/>
  <c r="E1271" i="3"/>
  <c r="C1271" i="3" s="1"/>
  <c r="E1272" i="3"/>
  <c r="C1272" i="3" s="1"/>
  <c r="E1273" i="3"/>
  <c r="C1273" i="3" s="1"/>
  <c r="E1274" i="3"/>
  <c r="C1274" i="3" s="1"/>
  <c r="E1275" i="3"/>
  <c r="C1275" i="3" s="1"/>
  <c r="E1276" i="3"/>
  <c r="C1276" i="3" s="1"/>
  <c r="E1277" i="3"/>
  <c r="C1277" i="3" s="1"/>
  <c r="E1278" i="3"/>
  <c r="C1278" i="3" s="1"/>
  <c r="E1279" i="3"/>
  <c r="C1279" i="3" s="1"/>
  <c r="E1280" i="3"/>
  <c r="C1280" i="3" s="1"/>
  <c r="E1281" i="3"/>
  <c r="C1281" i="3" s="1"/>
  <c r="E1282" i="3"/>
  <c r="C1282" i="3" s="1"/>
  <c r="E1283" i="3"/>
  <c r="C1283" i="3" s="1"/>
  <c r="E1284" i="3"/>
  <c r="C1284" i="3" s="1"/>
  <c r="E1285" i="3"/>
  <c r="C1285" i="3" s="1"/>
  <c r="E1286" i="3"/>
  <c r="C1286" i="3" s="1"/>
  <c r="E1287" i="3"/>
  <c r="C1287" i="3" s="1"/>
  <c r="E1288" i="3"/>
  <c r="C1288" i="3" s="1"/>
  <c r="E1289" i="3"/>
  <c r="C1289" i="3" s="1"/>
  <c r="E1290" i="3"/>
  <c r="C1290" i="3" s="1"/>
  <c r="E1291" i="3"/>
  <c r="C1291" i="3" s="1"/>
  <c r="E1292" i="3"/>
  <c r="C1292" i="3" s="1"/>
  <c r="E1293" i="3"/>
  <c r="C1293" i="3" s="1"/>
  <c r="E1294" i="3"/>
  <c r="C1294" i="3" s="1"/>
  <c r="E1295" i="3"/>
  <c r="C1295" i="3" s="1"/>
  <c r="E1296" i="3"/>
  <c r="C1296" i="3" s="1"/>
  <c r="E1297" i="3"/>
  <c r="C1297" i="3" s="1"/>
  <c r="E1298" i="3"/>
  <c r="C1298" i="3" s="1"/>
  <c r="E1299" i="3"/>
  <c r="C1299" i="3" s="1"/>
  <c r="E1300" i="3"/>
  <c r="C1300" i="3" s="1"/>
  <c r="E1301" i="3"/>
  <c r="C1301" i="3" s="1"/>
  <c r="E1302" i="3"/>
  <c r="C1302" i="3" s="1"/>
  <c r="E1303" i="3"/>
  <c r="C1303" i="3" s="1"/>
  <c r="E1304" i="3"/>
  <c r="C1304" i="3" s="1"/>
  <c r="E1305" i="3"/>
  <c r="C1305" i="3" s="1"/>
  <c r="E1306" i="3"/>
  <c r="C1306" i="3" s="1"/>
  <c r="E1307" i="3"/>
  <c r="C1307" i="3" s="1"/>
  <c r="E1308" i="3"/>
  <c r="C1308" i="3" s="1"/>
  <c r="E1309" i="3"/>
  <c r="C1309" i="3" s="1"/>
  <c r="E1310" i="3"/>
  <c r="C1310" i="3" s="1"/>
  <c r="E1311" i="3"/>
  <c r="C1311" i="3" s="1"/>
  <c r="E1312" i="3"/>
  <c r="C1312" i="3" s="1"/>
  <c r="E1313" i="3"/>
  <c r="C1313" i="3" s="1"/>
  <c r="E1314" i="3"/>
  <c r="C1314" i="3" s="1"/>
  <c r="E1315" i="3"/>
  <c r="C1315" i="3" s="1"/>
  <c r="E1316" i="3"/>
  <c r="C1316" i="3" s="1"/>
  <c r="E1317" i="3"/>
  <c r="C1317" i="3" s="1"/>
  <c r="E1318" i="3"/>
  <c r="C1318" i="3" s="1"/>
  <c r="E1319" i="3"/>
  <c r="C1319" i="3" s="1"/>
  <c r="E1320" i="3"/>
  <c r="C1320" i="3" s="1"/>
  <c r="E1321" i="3"/>
  <c r="C1321" i="3" s="1"/>
  <c r="E1322" i="3"/>
  <c r="C1322" i="3" s="1"/>
  <c r="E1323" i="3"/>
  <c r="C1323" i="3" s="1"/>
  <c r="E1324" i="3"/>
  <c r="C1324" i="3" s="1"/>
  <c r="E1325" i="3"/>
  <c r="C1325" i="3" s="1"/>
  <c r="E1326" i="3"/>
  <c r="C1326" i="3" s="1"/>
  <c r="E1327" i="3"/>
  <c r="C1327" i="3" s="1"/>
  <c r="E1328" i="3"/>
  <c r="C1328" i="3" s="1"/>
  <c r="E1329" i="3"/>
  <c r="C1329" i="3" s="1"/>
  <c r="E1330" i="3"/>
  <c r="C1330" i="3" s="1"/>
  <c r="E1331" i="3"/>
  <c r="C1331" i="3" s="1"/>
  <c r="E1332" i="3"/>
  <c r="C1332" i="3" s="1"/>
  <c r="E1333" i="3"/>
  <c r="C1333" i="3" s="1"/>
  <c r="E1334" i="3"/>
  <c r="C1334" i="3" s="1"/>
  <c r="E1335" i="3"/>
  <c r="C1335" i="3" s="1"/>
  <c r="E1336" i="3"/>
  <c r="C1336" i="3" s="1"/>
  <c r="E1337" i="3"/>
  <c r="C1337" i="3" s="1"/>
  <c r="E1338" i="3"/>
  <c r="C1338" i="3" s="1"/>
  <c r="E1339" i="3"/>
  <c r="C1339" i="3" s="1"/>
  <c r="E1340" i="3"/>
  <c r="C1340" i="3" s="1"/>
  <c r="E1341" i="3"/>
  <c r="C1341" i="3" s="1"/>
  <c r="E1342" i="3"/>
  <c r="C1342" i="3" s="1"/>
  <c r="E1343" i="3"/>
  <c r="C1343" i="3" s="1"/>
  <c r="E1344" i="3"/>
  <c r="C1344" i="3" s="1"/>
  <c r="E1345" i="3"/>
  <c r="C1345" i="3" s="1"/>
  <c r="E1346" i="3"/>
  <c r="C1346" i="3" s="1"/>
  <c r="E1347" i="3"/>
  <c r="C1347" i="3" s="1"/>
  <c r="E1348" i="3"/>
  <c r="C1348" i="3" s="1"/>
  <c r="E1349" i="3"/>
  <c r="C1349" i="3" s="1"/>
  <c r="E1350" i="3"/>
  <c r="C1350" i="3" s="1"/>
  <c r="E1351" i="3"/>
  <c r="C1351" i="3" s="1"/>
  <c r="E1352" i="3"/>
  <c r="C1352" i="3" s="1"/>
  <c r="E1353" i="3"/>
  <c r="C1353" i="3" s="1"/>
  <c r="E1354" i="3"/>
  <c r="C1354" i="3" s="1"/>
  <c r="E1355" i="3"/>
  <c r="C1355" i="3" s="1"/>
  <c r="E1356" i="3"/>
  <c r="C1356" i="3" s="1"/>
  <c r="E1357" i="3"/>
  <c r="C1357" i="3" s="1"/>
  <c r="E1358" i="3"/>
  <c r="C1358" i="3" s="1"/>
  <c r="E1359" i="3"/>
  <c r="C1359" i="3" s="1"/>
  <c r="E1360" i="3"/>
  <c r="C1360" i="3" s="1"/>
  <c r="E1361" i="3"/>
  <c r="C1361" i="3" s="1"/>
  <c r="E1362" i="3"/>
  <c r="C1362" i="3" s="1"/>
  <c r="E1363" i="3"/>
  <c r="C1363" i="3" s="1"/>
  <c r="E1364" i="3"/>
  <c r="C1364" i="3" s="1"/>
  <c r="E1365" i="3"/>
  <c r="C1365" i="3" s="1"/>
  <c r="E1366" i="3"/>
  <c r="C1366" i="3" s="1"/>
  <c r="E1367" i="3"/>
  <c r="C1367" i="3" s="1"/>
  <c r="E1368" i="3"/>
  <c r="C1368" i="3" s="1"/>
  <c r="E1369" i="3"/>
  <c r="C1369" i="3" s="1"/>
  <c r="E1370" i="3"/>
  <c r="C1370" i="3" s="1"/>
  <c r="E1371" i="3"/>
  <c r="C1371" i="3" s="1"/>
  <c r="E1372" i="3"/>
  <c r="C1372" i="3" s="1"/>
  <c r="E1373" i="3"/>
  <c r="C1373" i="3" s="1"/>
  <c r="E1374" i="3"/>
  <c r="C1374" i="3" s="1"/>
  <c r="E1375" i="3"/>
  <c r="C1375" i="3" s="1"/>
  <c r="E1376" i="3"/>
  <c r="C1376" i="3" s="1"/>
  <c r="E1377" i="3"/>
  <c r="C1377" i="3" s="1"/>
  <c r="E1378" i="3"/>
  <c r="C1378" i="3" s="1"/>
  <c r="E1379" i="3"/>
  <c r="C1379" i="3" s="1"/>
  <c r="E1380" i="3"/>
  <c r="C1380" i="3" s="1"/>
  <c r="E1381" i="3"/>
  <c r="C1381" i="3" s="1"/>
  <c r="E1382" i="3"/>
  <c r="C1382" i="3" s="1"/>
  <c r="E1383" i="3"/>
  <c r="C1383" i="3" s="1"/>
  <c r="E1384" i="3"/>
  <c r="C1384" i="3" s="1"/>
  <c r="E1385" i="3"/>
  <c r="C1385" i="3" s="1"/>
  <c r="E1386" i="3"/>
  <c r="C1386" i="3" s="1"/>
  <c r="E1387" i="3"/>
  <c r="C1387" i="3" s="1"/>
  <c r="E1388" i="3"/>
  <c r="C1388" i="3" s="1"/>
  <c r="E1389" i="3"/>
  <c r="C1389" i="3" s="1"/>
  <c r="E1390" i="3"/>
  <c r="C1390" i="3" s="1"/>
  <c r="E1391" i="3"/>
  <c r="C1391" i="3" s="1"/>
  <c r="E1392" i="3"/>
  <c r="C1392" i="3" s="1"/>
  <c r="E1393" i="3"/>
  <c r="C1393" i="3" s="1"/>
  <c r="E1394" i="3"/>
  <c r="C1394" i="3" s="1"/>
  <c r="E1395" i="3"/>
  <c r="C1395" i="3" s="1"/>
  <c r="E1396" i="3"/>
  <c r="C1396" i="3" s="1"/>
  <c r="E1397" i="3"/>
  <c r="C1397" i="3" s="1"/>
  <c r="E1398" i="3"/>
  <c r="C1398" i="3" s="1"/>
  <c r="E1399" i="3"/>
  <c r="C1399" i="3" s="1"/>
  <c r="E1400" i="3"/>
  <c r="C1400" i="3" s="1"/>
  <c r="E1401" i="3"/>
  <c r="C1401" i="3" s="1"/>
  <c r="E1402" i="3"/>
  <c r="C1402" i="3" s="1"/>
  <c r="E1403" i="3"/>
  <c r="C1403" i="3" s="1"/>
  <c r="E1404" i="3"/>
  <c r="C1404" i="3" s="1"/>
  <c r="E1405" i="3"/>
  <c r="C1405" i="3" s="1"/>
  <c r="E1406" i="3"/>
  <c r="C1406" i="3" s="1"/>
  <c r="E1407" i="3"/>
  <c r="C1407" i="3" s="1"/>
  <c r="E1408" i="3"/>
  <c r="C1408" i="3" s="1"/>
  <c r="E1409" i="3"/>
  <c r="C1409" i="3" s="1"/>
  <c r="E1410" i="3"/>
  <c r="C1410" i="3" s="1"/>
  <c r="E1411" i="3"/>
  <c r="C1411" i="3" s="1"/>
  <c r="E1412" i="3"/>
  <c r="C1412" i="3" s="1"/>
  <c r="E1413" i="3"/>
  <c r="C1413" i="3" s="1"/>
  <c r="E1414" i="3"/>
  <c r="C1414" i="3" s="1"/>
  <c r="E1415" i="3"/>
  <c r="C1415" i="3" s="1"/>
  <c r="E1416" i="3"/>
  <c r="C1416" i="3" s="1"/>
  <c r="E1417" i="3"/>
  <c r="C1417" i="3" s="1"/>
  <c r="E1418" i="3"/>
  <c r="C1418" i="3" s="1"/>
  <c r="E1419" i="3"/>
  <c r="C1419" i="3" s="1"/>
  <c r="E1420" i="3"/>
  <c r="C1420" i="3" s="1"/>
  <c r="E1421" i="3"/>
  <c r="C1421" i="3" s="1"/>
  <c r="E1422" i="3"/>
  <c r="C1422" i="3" s="1"/>
  <c r="E1423" i="3"/>
  <c r="C1423" i="3" s="1"/>
  <c r="E1424" i="3"/>
  <c r="C1424" i="3" s="1"/>
  <c r="E1425" i="3"/>
  <c r="C1425" i="3" s="1"/>
  <c r="E1426" i="3"/>
  <c r="C1426" i="3" s="1"/>
  <c r="E1427" i="3"/>
  <c r="C1427" i="3" s="1"/>
  <c r="E1428" i="3"/>
  <c r="C1428" i="3" s="1"/>
  <c r="E1429" i="3"/>
  <c r="C1429" i="3" s="1"/>
  <c r="E1430" i="3"/>
  <c r="C1430" i="3" s="1"/>
  <c r="E1431" i="3"/>
  <c r="C1431" i="3" s="1"/>
  <c r="E1432" i="3"/>
  <c r="C1432" i="3" s="1"/>
  <c r="E1433" i="3"/>
  <c r="C1433" i="3" s="1"/>
  <c r="E1434" i="3"/>
  <c r="C1434" i="3" s="1"/>
  <c r="E1435" i="3"/>
  <c r="C1435" i="3" s="1"/>
  <c r="E1436" i="3"/>
  <c r="C1436" i="3" s="1"/>
  <c r="E1437" i="3"/>
  <c r="C1437" i="3" s="1"/>
  <c r="E1438" i="3"/>
  <c r="C1438" i="3" s="1"/>
  <c r="E1439" i="3"/>
  <c r="C1439" i="3" s="1"/>
  <c r="E1440" i="3"/>
  <c r="C1440" i="3" s="1"/>
  <c r="E1441" i="3"/>
  <c r="C1441" i="3" s="1"/>
  <c r="E1442" i="3"/>
  <c r="C1442" i="3" s="1"/>
  <c r="E1443" i="3"/>
  <c r="C1443" i="3" s="1"/>
  <c r="E1444" i="3"/>
  <c r="C1444" i="3" s="1"/>
  <c r="E1445" i="3"/>
  <c r="C1445" i="3" s="1"/>
  <c r="E1446" i="3"/>
  <c r="C1446" i="3" s="1"/>
  <c r="E1447" i="3"/>
  <c r="C1447" i="3" s="1"/>
  <c r="E1448" i="3"/>
  <c r="C1448" i="3" s="1"/>
  <c r="E1449" i="3"/>
  <c r="C1449" i="3" s="1"/>
  <c r="E1450" i="3"/>
  <c r="C1450" i="3" s="1"/>
  <c r="E1451" i="3"/>
  <c r="C1451" i="3" s="1"/>
  <c r="E1452" i="3"/>
  <c r="C1452" i="3" s="1"/>
  <c r="E1453" i="3"/>
  <c r="C1453" i="3" s="1"/>
  <c r="E1454" i="3"/>
  <c r="C1454" i="3" s="1"/>
  <c r="E1455" i="3"/>
  <c r="C1455" i="3" s="1"/>
  <c r="E1456" i="3"/>
  <c r="C1456" i="3" s="1"/>
  <c r="E1457" i="3"/>
  <c r="C1457" i="3" s="1"/>
  <c r="E1458" i="3"/>
  <c r="C1458" i="3" s="1"/>
  <c r="E1459" i="3"/>
  <c r="C1459" i="3" s="1"/>
  <c r="E1460" i="3"/>
  <c r="C1460" i="3" s="1"/>
  <c r="E1461" i="3"/>
  <c r="C1461" i="3" s="1"/>
  <c r="E1462" i="3"/>
  <c r="C1462" i="3" s="1"/>
  <c r="E1463" i="3"/>
  <c r="C1463" i="3" s="1"/>
  <c r="E1464" i="3"/>
  <c r="C1464" i="3" s="1"/>
  <c r="E1465" i="3"/>
  <c r="C1465" i="3" s="1"/>
  <c r="E1466" i="3"/>
  <c r="C1466" i="3" s="1"/>
  <c r="E1467" i="3"/>
  <c r="C1467" i="3" s="1"/>
  <c r="E1468" i="3"/>
  <c r="C1468" i="3" s="1"/>
  <c r="E1469" i="3"/>
  <c r="C1469" i="3" s="1"/>
  <c r="E1470" i="3"/>
  <c r="C1470" i="3" s="1"/>
  <c r="E1471" i="3"/>
  <c r="C1471" i="3" s="1"/>
  <c r="E1472" i="3"/>
  <c r="C1472" i="3" s="1"/>
  <c r="E1473" i="3"/>
  <c r="C1473" i="3" s="1"/>
  <c r="E1474" i="3"/>
  <c r="C1474" i="3" s="1"/>
  <c r="E1475" i="3"/>
  <c r="C1475" i="3" s="1"/>
  <c r="E1476" i="3"/>
  <c r="C1476" i="3" s="1"/>
  <c r="E1477" i="3"/>
  <c r="C1477" i="3" s="1"/>
  <c r="E1478" i="3"/>
  <c r="C1478" i="3" s="1"/>
  <c r="E1479" i="3"/>
  <c r="C1479" i="3" s="1"/>
  <c r="E1480" i="3"/>
  <c r="C1480" i="3" s="1"/>
  <c r="E1481" i="3"/>
  <c r="C1481" i="3" s="1"/>
  <c r="E1482" i="3"/>
  <c r="C1482" i="3" s="1"/>
  <c r="E1483" i="3"/>
  <c r="C1483" i="3" s="1"/>
  <c r="E1484" i="3"/>
  <c r="C1484" i="3" s="1"/>
  <c r="E1485" i="3"/>
  <c r="C1485" i="3" s="1"/>
  <c r="E1486" i="3"/>
  <c r="C1486" i="3" s="1"/>
  <c r="E1487" i="3"/>
  <c r="C1487" i="3" s="1"/>
  <c r="E1488" i="3"/>
  <c r="C1488" i="3" s="1"/>
  <c r="E1489" i="3"/>
  <c r="C1489" i="3" s="1"/>
  <c r="E1490" i="3"/>
  <c r="C1490" i="3" s="1"/>
  <c r="E1491" i="3"/>
  <c r="C1491" i="3" s="1"/>
  <c r="E1492" i="3"/>
  <c r="C1492" i="3" s="1"/>
  <c r="E1493" i="3"/>
  <c r="C1493" i="3" s="1"/>
  <c r="E1494" i="3"/>
  <c r="C1494" i="3" s="1"/>
  <c r="E1495" i="3"/>
  <c r="C1495" i="3" s="1"/>
  <c r="E1496" i="3"/>
  <c r="C1496" i="3" s="1"/>
  <c r="E1497" i="3"/>
  <c r="C1497" i="3" s="1"/>
  <c r="E1498" i="3"/>
  <c r="C1498" i="3" s="1"/>
  <c r="E1499" i="3"/>
  <c r="C1499" i="3" s="1"/>
  <c r="E1500" i="3"/>
  <c r="C1500" i="3" s="1"/>
  <c r="E1501" i="3"/>
  <c r="C1501" i="3" s="1"/>
  <c r="E1502" i="3"/>
  <c r="C1502" i="3" s="1"/>
  <c r="E1503" i="3"/>
  <c r="C1503" i="3" s="1"/>
  <c r="E1504" i="3"/>
  <c r="C1504" i="3" s="1"/>
  <c r="E1505" i="3"/>
  <c r="C1505" i="3" s="1"/>
  <c r="E1506" i="3"/>
  <c r="C1506" i="3" s="1"/>
  <c r="E1507" i="3"/>
  <c r="C1507" i="3" s="1"/>
  <c r="E1508" i="3"/>
  <c r="C1508" i="3" s="1"/>
  <c r="E1509" i="3"/>
  <c r="C1509" i="3" s="1"/>
  <c r="E1510" i="3"/>
  <c r="C1510" i="3" s="1"/>
  <c r="E1511" i="3"/>
  <c r="C1511" i="3" s="1"/>
  <c r="E1512" i="3"/>
  <c r="C1512" i="3" s="1"/>
  <c r="E1513" i="3"/>
  <c r="C1513" i="3" s="1"/>
  <c r="E1514" i="3"/>
  <c r="C1514" i="3" s="1"/>
  <c r="E1515" i="3"/>
  <c r="C1515" i="3" s="1"/>
  <c r="E1516" i="3"/>
  <c r="C1516" i="3" s="1"/>
  <c r="E1517" i="3"/>
  <c r="C1517" i="3" s="1"/>
  <c r="E1518" i="3"/>
  <c r="C1518" i="3" s="1"/>
  <c r="E1519" i="3"/>
  <c r="C1519" i="3" s="1"/>
  <c r="E1520" i="3"/>
  <c r="C1520" i="3" s="1"/>
  <c r="E1521" i="3"/>
  <c r="C1521" i="3" s="1"/>
  <c r="E1522" i="3"/>
  <c r="C1522" i="3" s="1"/>
  <c r="E1523" i="3"/>
  <c r="C1523" i="3" s="1"/>
  <c r="E1524" i="3"/>
  <c r="C1524" i="3" s="1"/>
  <c r="E1525" i="3"/>
  <c r="C1525" i="3" s="1"/>
  <c r="E1526" i="3"/>
  <c r="C1526" i="3" s="1"/>
  <c r="E1527" i="3"/>
  <c r="C1527" i="3" s="1"/>
  <c r="E1528" i="3"/>
  <c r="C1528" i="3" s="1"/>
  <c r="E1529" i="3"/>
  <c r="C1529" i="3" s="1"/>
  <c r="E1530" i="3"/>
  <c r="C1530" i="3" s="1"/>
  <c r="E1531" i="3"/>
  <c r="C1531" i="3" s="1"/>
  <c r="E1532" i="3"/>
  <c r="C1532" i="3" s="1"/>
  <c r="E1533" i="3"/>
  <c r="C1533" i="3" s="1"/>
  <c r="E1534" i="3"/>
  <c r="C1534" i="3" s="1"/>
  <c r="E1535" i="3"/>
  <c r="C1535" i="3" s="1"/>
  <c r="E1536" i="3"/>
  <c r="C1536" i="3" s="1"/>
  <c r="E1537" i="3"/>
  <c r="C1537" i="3" s="1"/>
  <c r="E1538" i="3"/>
  <c r="C1538" i="3" s="1"/>
  <c r="E1539" i="3"/>
  <c r="C1539" i="3" s="1"/>
  <c r="E1540" i="3"/>
  <c r="C1540" i="3" s="1"/>
  <c r="E1541" i="3"/>
  <c r="C1541" i="3" s="1"/>
  <c r="E1542" i="3"/>
  <c r="C1542" i="3" s="1"/>
  <c r="E1543" i="3"/>
  <c r="C1543" i="3" s="1"/>
  <c r="E1544" i="3"/>
  <c r="C1544" i="3" s="1"/>
  <c r="E1545" i="3"/>
  <c r="C1545" i="3" s="1"/>
  <c r="E1546" i="3"/>
  <c r="C1546" i="3" s="1"/>
  <c r="E1547" i="3"/>
  <c r="C1547" i="3" s="1"/>
  <c r="E1548" i="3"/>
  <c r="C1548" i="3" s="1"/>
  <c r="E1549" i="3"/>
  <c r="C1549" i="3" s="1"/>
  <c r="E1550" i="3"/>
  <c r="C1550" i="3" s="1"/>
  <c r="E1551" i="3"/>
  <c r="C1551" i="3" s="1"/>
  <c r="E1552" i="3"/>
  <c r="C1552" i="3" s="1"/>
  <c r="E1553" i="3"/>
  <c r="C1553" i="3" s="1"/>
  <c r="E1554" i="3"/>
  <c r="C1554" i="3" s="1"/>
  <c r="E1555" i="3"/>
  <c r="C1555" i="3" s="1"/>
  <c r="E1556" i="3"/>
  <c r="C1556" i="3" s="1"/>
  <c r="E1557" i="3"/>
  <c r="C1557" i="3" s="1"/>
  <c r="E1558" i="3"/>
  <c r="C1558" i="3" s="1"/>
  <c r="E1559" i="3"/>
  <c r="C1559" i="3" s="1"/>
  <c r="E1560" i="3"/>
  <c r="C1560" i="3" s="1"/>
  <c r="E1561" i="3"/>
  <c r="C1561" i="3" s="1"/>
  <c r="E1562" i="3"/>
  <c r="C1562" i="3" s="1"/>
  <c r="E1563" i="3"/>
  <c r="C1563" i="3" s="1"/>
  <c r="E1564" i="3"/>
  <c r="C1564" i="3" s="1"/>
  <c r="E1565" i="3"/>
  <c r="C1565" i="3" s="1"/>
  <c r="E1566" i="3"/>
  <c r="C1566" i="3" s="1"/>
  <c r="E1567" i="3"/>
  <c r="C1567" i="3" s="1"/>
  <c r="E1568" i="3"/>
  <c r="C1568" i="3" s="1"/>
  <c r="E1569" i="3"/>
  <c r="C1569" i="3" s="1"/>
  <c r="E1570" i="3"/>
  <c r="C1570" i="3" s="1"/>
  <c r="E1571" i="3"/>
  <c r="C1571" i="3" s="1"/>
  <c r="E1572" i="3"/>
  <c r="C1572" i="3" s="1"/>
  <c r="E1573" i="3"/>
  <c r="C1573" i="3" s="1"/>
  <c r="E1574" i="3"/>
  <c r="C1574" i="3" s="1"/>
  <c r="E1575" i="3"/>
  <c r="C1575" i="3" s="1"/>
  <c r="E1576" i="3"/>
  <c r="C1576" i="3" s="1"/>
  <c r="E1577" i="3"/>
  <c r="C1577" i="3" s="1"/>
  <c r="E1578" i="3"/>
  <c r="C1578" i="3" s="1"/>
  <c r="E1579" i="3"/>
  <c r="C1579" i="3" s="1"/>
  <c r="E1580" i="3"/>
  <c r="C1580" i="3" s="1"/>
  <c r="E1581" i="3"/>
  <c r="C1581" i="3" s="1"/>
  <c r="E1582" i="3"/>
  <c r="C1582" i="3" s="1"/>
  <c r="E1583" i="3"/>
  <c r="C1583" i="3" s="1"/>
  <c r="E1584" i="3"/>
  <c r="C1584" i="3" s="1"/>
  <c r="E1585" i="3"/>
  <c r="C1585" i="3" s="1"/>
  <c r="E1586" i="3"/>
  <c r="C1586" i="3" s="1"/>
  <c r="E1587" i="3"/>
  <c r="C1587" i="3" s="1"/>
  <c r="E1588" i="3"/>
  <c r="C1588" i="3" s="1"/>
  <c r="E1589" i="3"/>
  <c r="C1589" i="3" s="1"/>
  <c r="E1590" i="3"/>
  <c r="C1590" i="3" s="1"/>
  <c r="E1591" i="3"/>
  <c r="C1591" i="3" s="1"/>
  <c r="E1592" i="3"/>
  <c r="C1592" i="3" s="1"/>
  <c r="E1593" i="3"/>
  <c r="C1593" i="3" s="1"/>
  <c r="E1594" i="3"/>
  <c r="C1594" i="3" s="1"/>
  <c r="E1595" i="3"/>
  <c r="C1595" i="3" s="1"/>
  <c r="E1596" i="3"/>
  <c r="C1596" i="3" s="1"/>
  <c r="E1597" i="3"/>
  <c r="C1597" i="3" s="1"/>
  <c r="E1598" i="3"/>
  <c r="C1598" i="3" s="1"/>
  <c r="E1599" i="3"/>
  <c r="C1599" i="3" s="1"/>
  <c r="E1600" i="3"/>
  <c r="C1600" i="3" s="1"/>
  <c r="E1601" i="3"/>
  <c r="C1601" i="3" s="1"/>
  <c r="E1602" i="3"/>
  <c r="C1602" i="3" s="1"/>
  <c r="E1603" i="3"/>
  <c r="C1603" i="3" s="1"/>
  <c r="E1604" i="3"/>
  <c r="C1604" i="3" s="1"/>
  <c r="E1605" i="3"/>
  <c r="C1605" i="3" s="1"/>
  <c r="E1606" i="3"/>
  <c r="C1606" i="3" s="1"/>
  <c r="E1607" i="3"/>
  <c r="C1607" i="3" s="1"/>
  <c r="E1608" i="3"/>
  <c r="C1608" i="3" s="1"/>
  <c r="E1609" i="3"/>
  <c r="C1609" i="3" s="1"/>
  <c r="E1610" i="3"/>
  <c r="C1610" i="3" s="1"/>
  <c r="E1611" i="3"/>
  <c r="C1611" i="3" s="1"/>
  <c r="E1612" i="3"/>
  <c r="C1612" i="3" s="1"/>
  <c r="E1613" i="3"/>
  <c r="C1613" i="3" s="1"/>
  <c r="E1614" i="3"/>
  <c r="C1614" i="3" s="1"/>
  <c r="E1615" i="3"/>
  <c r="C1615" i="3" s="1"/>
  <c r="E1616" i="3"/>
  <c r="C1616" i="3" s="1"/>
  <c r="E1617" i="3"/>
  <c r="C1617" i="3" s="1"/>
  <c r="E1618" i="3"/>
  <c r="C1618" i="3" s="1"/>
  <c r="E1619" i="3"/>
  <c r="C1619" i="3" s="1"/>
  <c r="E1620" i="3"/>
  <c r="C1620" i="3" s="1"/>
  <c r="E1621" i="3"/>
  <c r="C1621" i="3" s="1"/>
  <c r="E1622" i="3"/>
  <c r="C1622" i="3" s="1"/>
  <c r="E1623" i="3"/>
  <c r="C1623" i="3" s="1"/>
  <c r="E1624" i="3"/>
  <c r="C1624" i="3" s="1"/>
  <c r="E1625" i="3"/>
  <c r="C1625" i="3" s="1"/>
  <c r="E1626" i="3"/>
  <c r="C1626" i="3" s="1"/>
  <c r="E1627" i="3"/>
  <c r="C1627" i="3" s="1"/>
  <c r="E1628" i="3"/>
  <c r="C1628" i="3" s="1"/>
  <c r="E1629" i="3"/>
  <c r="C1629" i="3" s="1"/>
  <c r="E1630" i="3"/>
  <c r="C1630" i="3" s="1"/>
  <c r="E1631" i="3"/>
  <c r="C1631" i="3" s="1"/>
  <c r="E1632" i="3"/>
  <c r="C1632" i="3" s="1"/>
  <c r="E1633" i="3"/>
  <c r="C1633" i="3" s="1"/>
  <c r="E1634" i="3"/>
  <c r="C1634" i="3" s="1"/>
  <c r="E1635" i="3"/>
  <c r="C1635" i="3" s="1"/>
  <c r="E1636" i="3"/>
  <c r="C1636" i="3" s="1"/>
  <c r="E1637" i="3"/>
  <c r="C1637" i="3" s="1"/>
  <c r="E1638" i="3"/>
  <c r="C1638" i="3" s="1"/>
  <c r="E1639" i="3"/>
  <c r="C1639" i="3" s="1"/>
  <c r="E1640" i="3"/>
  <c r="C1640" i="3" s="1"/>
  <c r="E1641" i="3"/>
  <c r="C1641" i="3" s="1"/>
  <c r="E1642" i="3"/>
  <c r="C1642" i="3" s="1"/>
  <c r="E1643" i="3"/>
  <c r="C1643" i="3" s="1"/>
  <c r="E1644" i="3"/>
  <c r="C1644" i="3" s="1"/>
  <c r="E1645" i="3"/>
  <c r="C1645" i="3" s="1"/>
  <c r="E1646" i="3"/>
  <c r="C1646" i="3" s="1"/>
  <c r="E1647" i="3"/>
  <c r="C1647" i="3" s="1"/>
  <c r="E1648" i="3"/>
  <c r="C1648" i="3" s="1"/>
  <c r="E1649" i="3"/>
  <c r="C1649" i="3" s="1"/>
  <c r="E1650" i="3"/>
  <c r="C1650" i="3" s="1"/>
  <c r="E1651" i="3"/>
  <c r="C1651" i="3" s="1"/>
  <c r="E1652" i="3"/>
  <c r="C1652" i="3" s="1"/>
  <c r="E1653" i="3"/>
  <c r="C1653" i="3" s="1"/>
  <c r="E1654" i="3"/>
  <c r="C1654" i="3" s="1"/>
  <c r="E1655" i="3"/>
  <c r="C1655" i="3" s="1"/>
  <c r="E1656" i="3"/>
  <c r="C1656" i="3" s="1"/>
  <c r="E1657" i="3"/>
  <c r="C1657" i="3" s="1"/>
  <c r="E1658" i="3"/>
  <c r="C1658" i="3" s="1"/>
  <c r="E1659" i="3"/>
  <c r="C1659" i="3" s="1"/>
  <c r="E1660" i="3"/>
  <c r="C1660" i="3" s="1"/>
  <c r="E1661" i="3"/>
  <c r="C1661" i="3" s="1"/>
  <c r="E1662" i="3"/>
  <c r="C1662" i="3" s="1"/>
  <c r="E1663" i="3"/>
  <c r="C1663" i="3" s="1"/>
  <c r="E1664" i="3"/>
  <c r="C1664" i="3" s="1"/>
  <c r="E1665" i="3"/>
  <c r="C1665" i="3" s="1"/>
  <c r="E1666" i="3"/>
  <c r="C1666" i="3" s="1"/>
  <c r="E1667" i="3"/>
  <c r="C1667" i="3" s="1"/>
  <c r="E1668" i="3"/>
  <c r="C1668" i="3" s="1"/>
  <c r="E1669" i="3"/>
  <c r="C1669" i="3" s="1"/>
  <c r="E1670" i="3"/>
  <c r="C1670" i="3" s="1"/>
  <c r="E1671" i="3"/>
  <c r="C1671" i="3" s="1"/>
  <c r="E1672" i="3"/>
  <c r="C1672" i="3" s="1"/>
  <c r="E1673" i="3"/>
  <c r="C1673" i="3" s="1"/>
  <c r="E1674" i="3"/>
  <c r="C1674" i="3" s="1"/>
  <c r="E1675" i="3"/>
  <c r="C1675" i="3" s="1"/>
  <c r="E1676" i="3"/>
  <c r="C1676" i="3" s="1"/>
  <c r="E1677" i="3"/>
  <c r="C1677" i="3" s="1"/>
  <c r="E1678" i="3"/>
  <c r="C1678" i="3" s="1"/>
  <c r="E1679" i="3"/>
  <c r="C1679" i="3" s="1"/>
  <c r="E1680" i="3"/>
  <c r="C1680" i="3" s="1"/>
  <c r="E1681" i="3"/>
  <c r="C1681" i="3" s="1"/>
  <c r="E1682" i="3"/>
  <c r="C1682" i="3" s="1"/>
  <c r="E1683" i="3"/>
  <c r="C1683" i="3" s="1"/>
  <c r="E1684" i="3"/>
  <c r="C1684" i="3" s="1"/>
  <c r="E1685" i="3"/>
  <c r="C1685" i="3" s="1"/>
  <c r="E1686" i="3"/>
  <c r="C1686" i="3" s="1"/>
  <c r="E1687" i="3"/>
  <c r="C1687" i="3" s="1"/>
  <c r="E1688" i="3"/>
  <c r="C1688" i="3" s="1"/>
  <c r="E1689" i="3"/>
  <c r="C1689" i="3" s="1"/>
  <c r="E1690" i="3"/>
  <c r="C1690" i="3" s="1"/>
  <c r="E1691" i="3"/>
  <c r="C1691" i="3" s="1"/>
  <c r="E1692" i="3"/>
  <c r="C1692" i="3" s="1"/>
  <c r="E1693" i="3"/>
  <c r="C1693" i="3" s="1"/>
  <c r="E1694" i="3"/>
  <c r="C1694" i="3" s="1"/>
  <c r="E1695" i="3"/>
  <c r="C1695" i="3" s="1"/>
  <c r="E1696" i="3"/>
  <c r="C1696" i="3" s="1"/>
  <c r="E1697" i="3"/>
  <c r="C1697" i="3" s="1"/>
  <c r="E1698" i="3"/>
  <c r="C1698" i="3" s="1"/>
  <c r="E1699" i="3"/>
  <c r="C1699" i="3" s="1"/>
  <c r="E1700" i="3"/>
  <c r="C1700" i="3" s="1"/>
  <c r="E1701" i="3"/>
  <c r="C1701" i="3" s="1"/>
  <c r="E1702" i="3"/>
  <c r="C1702" i="3" s="1"/>
  <c r="E1703" i="3"/>
  <c r="C1703" i="3" s="1"/>
  <c r="E1704" i="3"/>
  <c r="C1704" i="3" s="1"/>
  <c r="E1705" i="3"/>
  <c r="C1705" i="3" s="1"/>
  <c r="E1706" i="3"/>
  <c r="C1706" i="3" s="1"/>
  <c r="E1707" i="3"/>
  <c r="C1707" i="3" s="1"/>
  <c r="E1708" i="3"/>
  <c r="C1708" i="3" s="1"/>
  <c r="E1709" i="3"/>
  <c r="C1709" i="3" s="1"/>
  <c r="E1710" i="3"/>
  <c r="C1710" i="3" s="1"/>
  <c r="E1711" i="3"/>
  <c r="C1711" i="3" s="1"/>
  <c r="E1712" i="3"/>
  <c r="C1712" i="3" s="1"/>
  <c r="E1713" i="3"/>
  <c r="C1713" i="3" s="1"/>
  <c r="E1714" i="3"/>
  <c r="C1714" i="3" s="1"/>
  <c r="E1715" i="3"/>
  <c r="C1715" i="3" s="1"/>
  <c r="E1716" i="3"/>
  <c r="C1716" i="3" s="1"/>
  <c r="E1717" i="3"/>
  <c r="C1717" i="3" s="1"/>
  <c r="E1718" i="3"/>
  <c r="C1718" i="3" s="1"/>
  <c r="E1719" i="3"/>
  <c r="C1719" i="3" s="1"/>
  <c r="E1720" i="3"/>
  <c r="C1720" i="3" s="1"/>
  <c r="E1721" i="3"/>
  <c r="C1721" i="3" s="1"/>
  <c r="E1722" i="3"/>
  <c r="C1722" i="3" s="1"/>
  <c r="E1723" i="3"/>
  <c r="C1723" i="3" s="1"/>
  <c r="E1724" i="3"/>
  <c r="C1724" i="3" s="1"/>
  <c r="E1725" i="3"/>
  <c r="C1725" i="3" s="1"/>
  <c r="E1726" i="3"/>
  <c r="C1726" i="3" s="1"/>
  <c r="E1727" i="3"/>
  <c r="C1727" i="3" s="1"/>
  <c r="E1728" i="3"/>
  <c r="C1728" i="3" s="1"/>
  <c r="E1729" i="3"/>
  <c r="C1729" i="3" s="1"/>
  <c r="E1730" i="3"/>
  <c r="C1730" i="3" s="1"/>
  <c r="E1731" i="3"/>
  <c r="C1731" i="3" s="1"/>
  <c r="E1732" i="3"/>
  <c r="C1732" i="3" s="1"/>
  <c r="E1733" i="3"/>
  <c r="C1733" i="3" s="1"/>
  <c r="E1734" i="3"/>
  <c r="C1734" i="3" s="1"/>
  <c r="E1735" i="3"/>
  <c r="C1735" i="3" s="1"/>
  <c r="E1736" i="3"/>
  <c r="C1736" i="3" s="1"/>
  <c r="E1737" i="3"/>
  <c r="C1737" i="3" s="1"/>
  <c r="E1738" i="3"/>
  <c r="C1738" i="3" s="1"/>
  <c r="E1739" i="3"/>
  <c r="C1739" i="3" s="1"/>
  <c r="E1740" i="3"/>
  <c r="C1740" i="3" s="1"/>
  <c r="E1741" i="3"/>
  <c r="C1741" i="3" s="1"/>
  <c r="E1742" i="3"/>
  <c r="C1742" i="3" s="1"/>
  <c r="E1743" i="3"/>
  <c r="C1743" i="3" s="1"/>
  <c r="E1744" i="3"/>
  <c r="C1744" i="3" s="1"/>
  <c r="E1745" i="3"/>
  <c r="C1745" i="3" s="1"/>
  <c r="E1746" i="3"/>
  <c r="C1746" i="3" s="1"/>
  <c r="E1747" i="3"/>
  <c r="C1747" i="3" s="1"/>
  <c r="E1748" i="3"/>
  <c r="C1748" i="3" s="1"/>
  <c r="E1749" i="3"/>
  <c r="C1749" i="3" s="1"/>
  <c r="E1750" i="3"/>
  <c r="C1750" i="3" s="1"/>
  <c r="E1751" i="3"/>
  <c r="C1751" i="3" s="1"/>
  <c r="E1752" i="3"/>
  <c r="C1752" i="3" s="1"/>
  <c r="E1753" i="3"/>
  <c r="C1753" i="3" s="1"/>
  <c r="E1754" i="3"/>
  <c r="C1754" i="3" s="1"/>
  <c r="E1755" i="3"/>
  <c r="C1755" i="3" s="1"/>
  <c r="E1756" i="3"/>
  <c r="C1756" i="3" s="1"/>
  <c r="E1757" i="3"/>
  <c r="C1757" i="3" s="1"/>
  <c r="E1758" i="3"/>
  <c r="C1758" i="3" s="1"/>
  <c r="E1759" i="3"/>
  <c r="C1759" i="3" s="1"/>
  <c r="E1760" i="3"/>
  <c r="C1760" i="3" s="1"/>
  <c r="E1761" i="3"/>
  <c r="C1761" i="3" s="1"/>
  <c r="E1762" i="3"/>
  <c r="C1762" i="3" s="1"/>
  <c r="E1763" i="3"/>
  <c r="C1763" i="3" s="1"/>
  <c r="E1764" i="3"/>
  <c r="C1764" i="3" s="1"/>
  <c r="E1765" i="3"/>
  <c r="C1765" i="3" s="1"/>
  <c r="E1766" i="3"/>
  <c r="C1766" i="3" s="1"/>
  <c r="E1767" i="3"/>
  <c r="C1767" i="3" s="1"/>
  <c r="E1768" i="3"/>
  <c r="C1768" i="3" s="1"/>
  <c r="E1769" i="3"/>
  <c r="C1769" i="3" s="1"/>
  <c r="E1770" i="3"/>
  <c r="C1770" i="3" s="1"/>
  <c r="E1771" i="3"/>
  <c r="C1771" i="3" s="1"/>
  <c r="E1772" i="3"/>
  <c r="C1772" i="3" s="1"/>
  <c r="E1773" i="3"/>
  <c r="C1773" i="3" s="1"/>
  <c r="E1774" i="3"/>
  <c r="C1774" i="3" s="1"/>
  <c r="E1775" i="3"/>
  <c r="C1775" i="3" s="1"/>
  <c r="E1776" i="3"/>
  <c r="C1776" i="3" s="1"/>
  <c r="E1777" i="3"/>
  <c r="C1777" i="3" s="1"/>
  <c r="E1778" i="3"/>
  <c r="C1778" i="3" s="1"/>
  <c r="E1779" i="3"/>
  <c r="C1779" i="3" s="1"/>
  <c r="E1780" i="3"/>
  <c r="C1780" i="3" s="1"/>
  <c r="E1781" i="3"/>
  <c r="C1781" i="3" s="1"/>
  <c r="E1782" i="3"/>
  <c r="C1782" i="3" s="1"/>
  <c r="E1783" i="3"/>
  <c r="C1783" i="3" s="1"/>
  <c r="E1784" i="3"/>
  <c r="C1784" i="3" s="1"/>
  <c r="E1785" i="3"/>
  <c r="C1785" i="3" s="1"/>
  <c r="E1786" i="3"/>
  <c r="C1786" i="3" s="1"/>
  <c r="E1787" i="3"/>
  <c r="C1787" i="3" s="1"/>
  <c r="E1788" i="3"/>
  <c r="C1788" i="3" s="1"/>
  <c r="E1789" i="3"/>
  <c r="C1789" i="3" s="1"/>
  <c r="E1790" i="3"/>
  <c r="C1790" i="3" s="1"/>
  <c r="E1791" i="3"/>
  <c r="C1791" i="3" s="1"/>
  <c r="E1792" i="3"/>
  <c r="C1792" i="3" s="1"/>
  <c r="E1793" i="3"/>
  <c r="C1793" i="3" s="1"/>
  <c r="E1794" i="3"/>
  <c r="C1794" i="3" s="1"/>
  <c r="E1795" i="3"/>
  <c r="C1795" i="3" s="1"/>
  <c r="E1796" i="3"/>
  <c r="C1796" i="3" s="1"/>
  <c r="E1797" i="3"/>
  <c r="C1797" i="3" s="1"/>
  <c r="E1798" i="3"/>
  <c r="C1798" i="3" s="1"/>
  <c r="E1799" i="3"/>
  <c r="C1799" i="3" s="1"/>
  <c r="E1800" i="3"/>
  <c r="C1800" i="3" s="1"/>
  <c r="E1801" i="3"/>
  <c r="C1801" i="3" s="1"/>
  <c r="E1802" i="3"/>
  <c r="C1802" i="3" s="1"/>
  <c r="E1803" i="3"/>
  <c r="C1803" i="3" s="1"/>
  <c r="E1804" i="3"/>
  <c r="C1804" i="3" s="1"/>
  <c r="E1805" i="3"/>
  <c r="C1805" i="3" s="1"/>
  <c r="E1806" i="3"/>
  <c r="C1806" i="3" s="1"/>
  <c r="E1807" i="3"/>
  <c r="C1807" i="3" s="1"/>
  <c r="E1808" i="3"/>
  <c r="C1808" i="3" s="1"/>
  <c r="E1809" i="3"/>
  <c r="C1809" i="3" s="1"/>
  <c r="E1810" i="3"/>
  <c r="C1810" i="3" s="1"/>
  <c r="E1811" i="3"/>
  <c r="C1811" i="3" s="1"/>
  <c r="E1812" i="3"/>
  <c r="C1812" i="3" s="1"/>
  <c r="E1813" i="3"/>
  <c r="C1813" i="3" s="1"/>
  <c r="E1814" i="3"/>
  <c r="C1814" i="3" s="1"/>
  <c r="E1815" i="3"/>
  <c r="C1815" i="3" s="1"/>
  <c r="E1816" i="3"/>
  <c r="C1816" i="3" s="1"/>
  <c r="E1817" i="3"/>
  <c r="C1817" i="3" s="1"/>
  <c r="E1818" i="3"/>
  <c r="C1818" i="3" s="1"/>
  <c r="E1819" i="3"/>
  <c r="C1819" i="3" s="1"/>
  <c r="E1820" i="3"/>
  <c r="C1820" i="3" s="1"/>
  <c r="E1821" i="3"/>
  <c r="C1821" i="3" s="1"/>
  <c r="E1822" i="3"/>
  <c r="C1822" i="3" s="1"/>
  <c r="E1823" i="3"/>
  <c r="C1823" i="3" s="1"/>
  <c r="E1824" i="3"/>
  <c r="C1824" i="3" s="1"/>
  <c r="E1825" i="3"/>
  <c r="C1825" i="3" s="1"/>
  <c r="E1826" i="3"/>
  <c r="C1826" i="3" s="1"/>
  <c r="E1827" i="3"/>
  <c r="C1827" i="3" s="1"/>
  <c r="E1828" i="3"/>
  <c r="C1828" i="3" s="1"/>
  <c r="E1829" i="3"/>
  <c r="C1829" i="3" s="1"/>
  <c r="E1830" i="3"/>
  <c r="C1830" i="3" s="1"/>
  <c r="E1831" i="3"/>
  <c r="C1831" i="3" s="1"/>
  <c r="E1832" i="3"/>
  <c r="C1832" i="3" s="1"/>
  <c r="E1833" i="3"/>
  <c r="C1833" i="3" s="1"/>
  <c r="E1834" i="3"/>
  <c r="C1834" i="3" s="1"/>
  <c r="E1835" i="3"/>
  <c r="C1835" i="3" s="1"/>
  <c r="E1836" i="3"/>
  <c r="C1836" i="3" s="1"/>
  <c r="E1837" i="3"/>
  <c r="C1837" i="3" s="1"/>
  <c r="E1838" i="3"/>
  <c r="C1838" i="3" s="1"/>
  <c r="E1839" i="3"/>
  <c r="C1839" i="3" s="1"/>
  <c r="E1840" i="3"/>
  <c r="C1840" i="3" s="1"/>
  <c r="E1841" i="3"/>
  <c r="C1841" i="3" s="1"/>
  <c r="E1842" i="3"/>
  <c r="C1842" i="3" s="1"/>
  <c r="E1843" i="3"/>
  <c r="C1843" i="3" s="1"/>
  <c r="E1844" i="3"/>
  <c r="C1844" i="3" s="1"/>
  <c r="E1845" i="3"/>
  <c r="C1845" i="3" s="1"/>
  <c r="E1846" i="3"/>
  <c r="C1846" i="3" s="1"/>
  <c r="E1847" i="3"/>
  <c r="C1847" i="3" s="1"/>
  <c r="E1848" i="3"/>
  <c r="C1848" i="3" s="1"/>
  <c r="E1849" i="3"/>
  <c r="C1849" i="3" s="1"/>
  <c r="E1850" i="3"/>
  <c r="C1850" i="3" s="1"/>
  <c r="E1851" i="3"/>
  <c r="C1851" i="3" s="1"/>
  <c r="E1852" i="3"/>
  <c r="C1852" i="3" s="1"/>
  <c r="E1853" i="3"/>
  <c r="C1853" i="3" s="1"/>
  <c r="E1854" i="3"/>
  <c r="C1854" i="3" s="1"/>
  <c r="E1855" i="3"/>
  <c r="C1855" i="3" s="1"/>
  <c r="E1856" i="3"/>
  <c r="C1856" i="3" s="1"/>
  <c r="E1857" i="3"/>
  <c r="C1857" i="3" s="1"/>
  <c r="E1858" i="3"/>
  <c r="C1858" i="3" s="1"/>
  <c r="E1859" i="3"/>
  <c r="C1859" i="3" s="1"/>
  <c r="E1860" i="3"/>
  <c r="C1860" i="3" s="1"/>
  <c r="E1861" i="3"/>
  <c r="C1861" i="3" s="1"/>
  <c r="E1862" i="3"/>
  <c r="C1862" i="3" s="1"/>
  <c r="E1863" i="3"/>
  <c r="C1863" i="3" s="1"/>
  <c r="E1864" i="3"/>
  <c r="C1864" i="3" s="1"/>
  <c r="E1865" i="3"/>
  <c r="C1865" i="3" s="1"/>
  <c r="E1866" i="3"/>
  <c r="C1866" i="3" s="1"/>
  <c r="E1867" i="3"/>
  <c r="C1867" i="3" s="1"/>
  <c r="E1868" i="3"/>
  <c r="C1868" i="3" s="1"/>
  <c r="E1869" i="3"/>
  <c r="C1869" i="3" s="1"/>
  <c r="E1870" i="3"/>
  <c r="C1870" i="3" s="1"/>
  <c r="E1871" i="3"/>
  <c r="C1871" i="3" s="1"/>
  <c r="E1872" i="3"/>
  <c r="C1872" i="3" s="1"/>
  <c r="E1873" i="3"/>
  <c r="C1873" i="3" s="1"/>
  <c r="E1874" i="3"/>
  <c r="C1874" i="3" s="1"/>
  <c r="E1875" i="3"/>
  <c r="C1875" i="3" s="1"/>
  <c r="E1876" i="3"/>
  <c r="C1876" i="3" s="1"/>
  <c r="E1877" i="3"/>
  <c r="C1877" i="3" s="1"/>
  <c r="E1878" i="3"/>
  <c r="C1878" i="3" s="1"/>
  <c r="E1879" i="3"/>
  <c r="C1879" i="3" s="1"/>
  <c r="E1880" i="3"/>
  <c r="C1880" i="3" s="1"/>
  <c r="E1881" i="3"/>
  <c r="C1881" i="3" s="1"/>
  <c r="E1882" i="3"/>
  <c r="C1882" i="3" s="1"/>
  <c r="E1883" i="3"/>
  <c r="C1883" i="3" s="1"/>
  <c r="E1884" i="3"/>
  <c r="C1884" i="3" s="1"/>
  <c r="E1885" i="3"/>
  <c r="C1885" i="3" s="1"/>
  <c r="E1886" i="3"/>
  <c r="C1886" i="3" s="1"/>
  <c r="E1887" i="3"/>
  <c r="C1887" i="3" s="1"/>
  <c r="E1888" i="3"/>
  <c r="C1888" i="3" s="1"/>
  <c r="E1889" i="3"/>
  <c r="C1889" i="3" s="1"/>
  <c r="E1890" i="3"/>
  <c r="C1890" i="3" s="1"/>
  <c r="E1891" i="3"/>
  <c r="C1891" i="3" s="1"/>
  <c r="E1892" i="3"/>
  <c r="C1892" i="3" s="1"/>
  <c r="E1893" i="3"/>
  <c r="C1893" i="3" s="1"/>
  <c r="E1894" i="3"/>
  <c r="C1894" i="3" s="1"/>
  <c r="E1895" i="3"/>
  <c r="C1895" i="3" s="1"/>
  <c r="E1896" i="3"/>
  <c r="C1896" i="3" s="1"/>
  <c r="E1897" i="3"/>
  <c r="C1897" i="3" s="1"/>
  <c r="E1898" i="3"/>
  <c r="C1898" i="3" s="1"/>
  <c r="E1899" i="3"/>
  <c r="C1899" i="3" s="1"/>
  <c r="E1900" i="3"/>
  <c r="C1900" i="3" s="1"/>
  <c r="E1901" i="3"/>
  <c r="C1901" i="3" s="1"/>
  <c r="E1902" i="3"/>
  <c r="C1902" i="3" s="1"/>
  <c r="E1903" i="3"/>
  <c r="C1903" i="3" s="1"/>
  <c r="E1904" i="3"/>
  <c r="C1904" i="3" s="1"/>
  <c r="E1905" i="3"/>
  <c r="C1905" i="3" s="1"/>
  <c r="E1906" i="3"/>
  <c r="C1906" i="3" s="1"/>
  <c r="E1907" i="3"/>
  <c r="C1907" i="3" s="1"/>
  <c r="E1908" i="3"/>
  <c r="C1908" i="3" s="1"/>
  <c r="E1909" i="3"/>
  <c r="C1909" i="3" s="1"/>
  <c r="E1910" i="3"/>
  <c r="C1910" i="3" s="1"/>
  <c r="E1911" i="3"/>
  <c r="C1911" i="3" s="1"/>
  <c r="E1912" i="3"/>
  <c r="C1912" i="3" s="1"/>
  <c r="E1913" i="3"/>
  <c r="C1913" i="3" s="1"/>
  <c r="E1914" i="3"/>
  <c r="C1914" i="3" s="1"/>
  <c r="E1915" i="3"/>
  <c r="C1915" i="3" s="1"/>
  <c r="E1916" i="3"/>
  <c r="C1916" i="3" s="1"/>
  <c r="E1917" i="3"/>
  <c r="C1917" i="3" s="1"/>
  <c r="E1918" i="3"/>
  <c r="C1918" i="3" s="1"/>
  <c r="E1919" i="3"/>
  <c r="C1919" i="3" s="1"/>
  <c r="E1920" i="3"/>
  <c r="C1920" i="3" s="1"/>
  <c r="E1921" i="3"/>
  <c r="C1921" i="3" s="1"/>
  <c r="E1922" i="3"/>
  <c r="C1922" i="3" s="1"/>
  <c r="E1923" i="3"/>
  <c r="C1923" i="3" s="1"/>
  <c r="E1924" i="3"/>
  <c r="C1924" i="3" s="1"/>
  <c r="E1925" i="3"/>
  <c r="C1925" i="3" s="1"/>
  <c r="E1926" i="3"/>
  <c r="C1926" i="3" s="1"/>
  <c r="E1927" i="3"/>
  <c r="C1927" i="3" s="1"/>
  <c r="E1928" i="3"/>
  <c r="C1928" i="3" s="1"/>
  <c r="E1929" i="3"/>
  <c r="C1929" i="3" s="1"/>
  <c r="E1930" i="3"/>
  <c r="C1930" i="3" s="1"/>
  <c r="E1931" i="3"/>
  <c r="C1931" i="3" s="1"/>
  <c r="E1932" i="3"/>
  <c r="C1932" i="3" s="1"/>
  <c r="E1933" i="3"/>
  <c r="C1933" i="3" s="1"/>
  <c r="E1934" i="3"/>
  <c r="C1934" i="3" s="1"/>
  <c r="E1935" i="3"/>
  <c r="C1935" i="3" s="1"/>
  <c r="E1936" i="3"/>
  <c r="C1936" i="3" s="1"/>
  <c r="E1937" i="3"/>
  <c r="C1937" i="3" s="1"/>
  <c r="E1938" i="3"/>
  <c r="C1938" i="3" s="1"/>
  <c r="E1939" i="3"/>
  <c r="C1939" i="3" s="1"/>
  <c r="E1940" i="3"/>
  <c r="C1940" i="3" s="1"/>
  <c r="E1941" i="3"/>
  <c r="C1941" i="3" s="1"/>
  <c r="E1942" i="3"/>
  <c r="C1942" i="3" s="1"/>
  <c r="E1943" i="3"/>
  <c r="C1943" i="3" s="1"/>
  <c r="E1944" i="3"/>
  <c r="C1944" i="3" s="1"/>
  <c r="E1945" i="3"/>
  <c r="C1945" i="3" s="1"/>
  <c r="E1946" i="3"/>
  <c r="C1946" i="3" s="1"/>
  <c r="E1947" i="3"/>
  <c r="C1947" i="3" s="1"/>
  <c r="E1948" i="3"/>
  <c r="C1948" i="3" s="1"/>
  <c r="E1949" i="3"/>
  <c r="C1949" i="3" s="1"/>
  <c r="E1950" i="3"/>
  <c r="C1950" i="3" s="1"/>
  <c r="E1951" i="3"/>
  <c r="C1951" i="3" s="1"/>
  <c r="E1952" i="3"/>
  <c r="C1952" i="3" s="1"/>
  <c r="E1953" i="3"/>
  <c r="C1953" i="3" s="1"/>
  <c r="E1954" i="3"/>
  <c r="C1954" i="3" s="1"/>
  <c r="E1955" i="3"/>
  <c r="C1955" i="3" s="1"/>
  <c r="E1956" i="3"/>
  <c r="C1956" i="3" s="1"/>
  <c r="E1957" i="3"/>
  <c r="C1957" i="3" s="1"/>
  <c r="E1958" i="3"/>
  <c r="C1958" i="3" s="1"/>
  <c r="E1959" i="3"/>
  <c r="C1959" i="3" s="1"/>
  <c r="E1960" i="3"/>
  <c r="C1960" i="3" s="1"/>
  <c r="E1961" i="3"/>
  <c r="C1961" i="3" s="1"/>
  <c r="E1962" i="3"/>
  <c r="C1962" i="3" s="1"/>
  <c r="E1963" i="3"/>
  <c r="C1963" i="3" s="1"/>
  <c r="E1964" i="3"/>
  <c r="C1964" i="3" s="1"/>
  <c r="E1965" i="3"/>
  <c r="C1965" i="3" s="1"/>
  <c r="E1966" i="3"/>
  <c r="C1966" i="3" s="1"/>
  <c r="E1967" i="3"/>
  <c r="C1967" i="3" s="1"/>
  <c r="E1968" i="3"/>
  <c r="C1968" i="3" s="1"/>
  <c r="E1969" i="3"/>
  <c r="C1969" i="3" s="1"/>
  <c r="E1970" i="3"/>
  <c r="C1970" i="3" s="1"/>
  <c r="E1971" i="3"/>
  <c r="C1971" i="3" s="1"/>
  <c r="E1972" i="3"/>
  <c r="C1972" i="3" s="1"/>
  <c r="E1973" i="3"/>
  <c r="C1973" i="3" s="1"/>
  <c r="E1974" i="3"/>
  <c r="C1974" i="3" s="1"/>
  <c r="E1975" i="3"/>
  <c r="C1975" i="3" s="1"/>
  <c r="E1976" i="3"/>
  <c r="C1976" i="3" s="1"/>
  <c r="E1977" i="3"/>
  <c r="C1977" i="3" s="1"/>
  <c r="E1978" i="3"/>
  <c r="C1978" i="3" s="1"/>
  <c r="E1979" i="3"/>
  <c r="C1979" i="3" s="1"/>
  <c r="E1980" i="3"/>
  <c r="C1980" i="3" s="1"/>
  <c r="E1981" i="3"/>
  <c r="C1981" i="3" s="1"/>
  <c r="E1982" i="3"/>
  <c r="C1982" i="3" s="1"/>
  <c r="E1983" i="3"/>
  <c r="C1983" i="3" s="1"/>
  <c r="E1984" i="3"/>
  <c r="C1984" i="3" s="1"/>
  <c r="E1985" i="3"/>
  <c r="C1985" i="3" s="1"/>
  <c r="E1986" i="3"/>
  <c r="C1986" i="3" s="1"/>
  <c r="E1987" i="3"/>
  <c r="C1987" i="3" s="1"/>
  <c r="E1988" i="3"/>
  <c r="C1988" i="3" s="1"/>
  <c r="E1989" i="3"/>
  <c r="C1989" i="3" s="1"/>
  <c r="E1990" i="3"/>
  <c r="C1990" i="3" s="1"/>
  <c r="E1991" i="3"/>
  <c r="C1991" i="3" s="1"/>
  <c r="E1992" i="3"/>
  <c r="C1992" i="3" s="1"/>
  <c r="E1993" i="3"/>
  <c r="C1993" i="3" s="1"/>
  <c r="E1994" i="3"/>
  <c r="C1994" i="3" s="1"/>
  <c r="E1995" i="3"/>
  <c r="C1995" i="3" s="1"/>
  <c r="E1996" i="3"/>
  <c r="C1996" i="3" s="1"/>
  <c r="E1997" i="3"/>
  <c r="C1997" i="3" s="1"/>
  <c r="E1998" i="3"/>
  <c r="C1998" i="3" s="1"/>
  <c r="E1999" i="3"/>
  <c r="C1999" i="3" s="1"/>
  <c r="E2000" i="3"/>
  <c r="C2000" i="3" s="1"/>
  <c r="E2001" i="3"/>
  <c r="C2001" i="3" s="1"/>
  <c r="E2002" i="3"/>
  <c r="C2002" i="3" s="1"/>
  <c r="E2003" i="3"/>
  <c r="C2003" i="3" s="1"/>
  <c r="E2004" i="3"/>
  <c r="C2004" i="3" s="1"/>
  <c r="E2005" i="3"/>
  <c r="C2005" i="3" s="1"/>
  <c r="E2006" i="3"/>
  <c r="C2006" i="3" s="1"/>
  <c r="E2007" i="3"/>
  <c r="C2007" i="3" s="1"/>
  <c r="E2008" i="3"/>
  <c r="C2008" i="3" s="1"/>
  <c r="E2009" i="3"/>
  <c r="C2009" i="3" s="1"/>
  <c r="E2010" i="3"/>
  <c r="C2010" i="3" s="1"/>
  <c r="E2011" i="3"/>
  <c r="C2011" i="3" s="1"/>
  <c r="E2012" i="3"/>
  <c r="C2012" i="3" s="1"/>
  <c r="E2013" i="3"/>
  <c r="C2013" i="3" s="1"/>
  <c r="E2014" i="3"/>
  <c r="C2014" i="3" s="1"/>
  <c r="E2015" i="3"/>
  <c r="C2015" i="3" s="1"/>
  <c r="E2016" i="3"/>
  <c r="C2016" i="3" s="1"/>
  <c r="E2017" i="3"/>
  <c r="C2017" i="3" s="1"/>
  <c r="E2018" i="3"/>
  <c r="C2018" i="3" s="1"/>
  <c r="E2019" i="3"/>
  <c r="C2019" i="3" s="1"/>
  <c r="E2020" i="3"/>
  <c r="C2020" i="3" s="1"/>
  <c r="E2021" i="3"/>
  <c r="C2021" i="3" s="1"/>
  <c r="E2022" i="3"/>
  <c r="C2022" i="3" s="1"/>
  <c r="E2023" i="3"/>
  <c r="C2023" i="3" s="1"/>
  <c r="E2024" i="3"/>
  <c r="C2024" i="3" s="1"/>
  <c r="E2025" i="3"/>
  <c r="C2025" i="3" s="1"/>
  <c r="E2026" i="3"/>
  <c r="C2026" i="3" s="1"/>
  <c r="E2027" i="3"/>
  <c r="C2027" i="3" s="1"/>
  <c r="E2028" i="3"/>
  <c r="C2028" i="3" s="1"/>
  <c r="E2029" i="3"/>
  <c r="C2029" i="3" s="1"/>
  <c r="E2030" i="3"/>
  <c r="C2030" i="3" s="1"/>
  <c r="E2031" i="3"/>
  <c r="C2031" i="3" s="1"/>
  <c r="E2032" i="3"/>
  <c r="C2032" i="3" s="1"/>
  <c r="E1034" i="3"/>
  <c r="C1034" i="3" l="1"/>
  <c r="E2034" i="3"/>
  <c r="Z2" i="10" l="1"/>
  <c r="AM5" i="1"/>
  <c r="AM3" i="1"/>
  <c r="AI5" i="1"/>
  <c r="AE3" i="9"/>
  <c r="AE6" i="5"/>
  <c r="AA2" i="10"/>
  <c r="AR5" i="1"/>
  <c r="AR3" i="1"/>
  <c r="AR2" i="1"/>
  <c r="AR6" i="1"/>
  <c r="AN5" i="1"/>
  <c r="AN3" i="1"/>
  <c r="AN2" i="1"/>
  <c r="AN6" i="1"/>
  <c r="AJ5" i="1"/>
  <c r="AJ3" i="1"/>
  <c r="AJ2" i="1"/>
  <c r="AJ6" i="1"/>
  <c r="AF5" i="1"/>
  <c r="AF3" i="1"/>
  <c r="AF2" i="1"/>
  <c r="AF6" i="1"/>
  <c r="AB3" i="10"/>
  <c r="AB2" i="10"/>
  <c r="AS4" i="1"/>
  <c r="AO4" i="1"/>
  <c r="AK4" i="1"/>
  <c r="AG4" i="1"/>
  <c r="AQ5" i="1"/>
  <c r="AQ3" i="1"/>
  <c r="AQ2" i="1"/>
  <c r="AQ6" i="1"/>
  <c r="AM2" i="1"/>
  <c r="AM6" i="1"/>
  <c r="AI3" i="1"/>
  <c r="AE5" i="1"/>
  <c r="AE3" i="1"/>
  <c r="AE2" i="1"/>
  <c r="AE6" i="1"/>
  <c r="AR4" i="1"/>
  <c r="AN4" i="1"/>
  <c r="AJ4" i="1"/>
  <c r="AF4" i="1"/>
  <c r="AP5" i="1"/>
  <c r="AP3" i="1"/>
  <c r="AP2" i="1"/>
  <c r="AP6" i="1"/>
  <c r="AL5" i="1"/>
  <c r="AL3" i="1"/>
  <c r="AL2" i="1"/>
  <c r="AL6" i="1"/>
  <c r="AH5" i="1"/>
  <c r="AH3" i="1"/>
  <c r="AH2" i="1"/>
  <c r="AH6" i="1"/>
  <c r="AD2" i="7"/>
  <c r="AQ4" i="1"/>
  <c r="AM4" i="1"/>
  <c r="AS5" i="1"/>
  <c r="AS3" i="1"/>
  <c r="AS2" i="1"/>
  <c r="AS6" i="1"/>
  <c r="AO5" i="1"/>
  <c r="AO3" i="1"/>
  <c r="AO2" i="1"/>
  <c r="AO6" i="1"/>
  <c r="AK5" i="1"/>
  <c r="AK3" i="1"/>
  <c r="AK2" i="1"/>
  <c r="AK6" i="1"/>
  <c r="AG5" i="1"/>
  <c r="AG3" i="1"/>
  <c r="AG2" i="1"/>
  <c r="AG6" i="1"/>
  <c r="AC2" i="10"/>
  <c r="AC3" i="10"/>
  <c r="AP4" i="1"/>
  <c r="AL4" i="1"/>
  <c r="AH4" i="1"/>
  <c r="AE4" i="9"/>
  <c r="AE2" i="9"/>
  <c r="AD5" i="8"/>
  <c r="AD3" i="8"/>
  <c r="AD4" i="8"/>
  <c r="AD6" i="7"/>
  <c r="AD5" i="7"/>
  <c r="AD4" i="7"/>
  <c r="AD3" i="7"/>
  <c r="AD5" i="6"/>
  <c r="AD2" i="6"/>
  <c r="AD4" i="6"/>
  <c r="AD3" i="6"/>
  <c r="AD6" i="6"/>
  <c r="AE5" i="5"/>
  <c r="AE3" i="5"/>
  <c r="AE2" i="5"/>
  <c r="AC6" i="4"/>
  <c r="AC2" i="4"/>
  <c r="AC5" i="4"/>
  <c r="AC4" i="4"/>
  <c r="AC3" i="4"/>
  <c r="AB6" i="2"/>
  <c r="AB4" i="2"/>
  <c r="AB2" i="2"/>
  <c r="AB5" i="2"/>
  <c r="AB3" i="2"/>
  <c r="Z3" i="10" l="1"/>
  <c r="AA3" i="10"/>
  <c r="AE4" i="1"/>
  <c r="AI2" i="1"/>
  <c r="AI6" i="1"/>
  <c r="AI4" i="1"/>
  <c r="AE4" i="5"/>
  <c r="AD2" i="8"/>
  <c r="AD4" i="5"/>
  <c r="AD4" i="9"/>
  <c r="AD4" i="1"/>
  <c r="AC2" i="5"/>
  <c r="AC2" i="9"/>
  <c r="AC2" i="1"/>
  <c r="AC2" i="7"/>
  <c r="AC2" i="6"/>
  <c r="AC2" i="8"/>
  <c r="AD5" i="1"/>
  <c r="AD5" i="5"/>
  <c r="AA3" i="9"/>
  <c r="AA3" i="8"/>
  <c r="AA3" i="5"/>
  <c r="AA3" i="7"/>
  <c r="AA3" i="2"/>
  <c r="AA3" i="6"/>
  <c r="AA3" i="4"/>
  <c r="AA3" i="1"/>
  <c r="AC6" i="5"/>
  <c r="AC6" i="1"/>
  <c r="AC6" i="7"/>
  <c r="AC6" i="6"/>
  <c r="AC3" i="9"/>
  <c r="AC3" i="5"/>
  <c r="AC3" i="7"/>
  <c r="AC3" i="6"/>
  <c r="AC3" i="8"/>
  <c r="AC3" i="1"/>
  <c r="AD3" i="1"/>
  <c r="AD3" i="5"/>
  <c r="AD3" i="9"/>
  <c r="AA2" i="4"/>
  <c r="AA2" i="9"/>
  <c r="AA2" i="8"/>
  <c r="AA2" i="5"/>
  <c r="AA2" i="7"/>
  <c r="AA2" i="2"/>
  <c r="AA2" i="6"/>
  <c r="AA2" i="1"/>
  <c r="AA5" i="8"/>
  <c r="AA5" i="6"/>
  <c r="AA5" i="5"/>
  <c r="AA5" i="2"/>
  <c r="AA5" i="7"/>
  <c r="AA5" i="4"/>
  <c r="AA5" i="1"/>
  <c r="AB3" i="6"/>
  <c r="AB3" i="9"/>
  <c r="AB3" i="8"/>
  <c r="AB3" i="5"/>
  <c r="AB3" i="7"/>
  <c r="AB3" i="4"/>
  <c r="AB3" i="1"/>
  <c r="AD2" i="9"/>
  <c r="AD2" i="1"/>
  <c r="AD2" i="5"/>
  <c r="AB4" i="8"/>
  <c r="AB4" i="9"/>
  <c r="AB4" i="7"/>
  <c r="AB4" i="6"/>
  <c r="AB4" i="5"/>
  <c r="AB4" i="4"/>
  <c r="AB4" i="1"/>
  <c r="AA6" i="4"/>
  <c r="AA6" i="7"/>
  <c r="AA6" i="2"/>
  <c r="AA6" i="5"/>
  <c r="AA6" i="6"/>
  <c r="AA6" i="1"/>
  <c r="AB6" i="7"/>
  <c r="AB6" i="6"/>
  <c r="AB6" i="5"/>
  <c r="AB6" i="4"/>
  <c r="AB6" i="1"/>
  <c r="AB2" i="6"/>
  <c r="AB2" i="9"/>
  <c r="AB2" i="7"/>
  <c r="AB2" i="5"/>
  <c r="AB2" i="8"/>
  <c r="AB2" i="4"/>
  <c r="AB2" i="1"/>
  <c r="AC5" i="5"/>
  <c r="AC5" i="8"/>
  <c r="AC5" i="1"/>
  <c r="AC5" i="7"/>
  <c r="AC5" i="6"/>
  <c r="AA4" i="9"/>
  <c r="AA4" i="6"/>
  <c r="AA4" i="8"/>
  <c r="AA4" i="5"/>
  <c r="AA4" i="7"/>
  <c r="AA4" i="2"/>
  <c r="AA4" i="4"/>
  <c r="AA4" i="1"/>
  <c r="AD6" i="1"/>
  <c r="AD6" i="5"/>
  <c r="AC4" i="9"/>
  <c r="AC4" i="5"/>
  <c r="AC4" i="8"/>
  <c r="AC4" i="6"/>
  <c r="AC4" i="1"/>
  <c r="AC4" i="7"/>
  <c r="AB5" i="8"/>
  <c r="AB5" i="5"/>
  <c r="AB5" i="7"/>
  <c r="AB5" i="6"/>
  <c r="AB5" i="1"/>
  <c r="AB5" i="4"/>
  <c r="Z6" i="6"/>
  <c r="Z6" i="5"/>
  <c r="Z6" i="7"/>
  <c r="Z6" i="4"/>
  <c r="Z6" i="2"/>
  <c r="Z6" i="1"/>
  <c r="Z4" i="7"/>
  <c r="Z4" i="4"/>
  <c r="Z4" i="9"/>
  <c r="Z4" i="8"/>
  <c r="Z4" i="6"/>
  <c r="Z4" i="5"/>
  <c r="Z4" i="2"/>
  <c r="Z4" i="1"/>
  <c r="Z3" i="9"/>
  <c r="Z3" i="8"/>
  <c r="Z3" i="6"/>
  <c r="Z3" i="5"/>
  <c r="Z3" i="7"/>
  <c r="Z3" i="4"/>
  <c r="Z3" i="2"/>
  <c r="Z3" i="1"/>
  <c r="Z2" i="8"/>
  <c r="Z2" i="5"/>
  <c r="Z2" i="9"/>
  <c r="Z2" i="7"/>
  <c r="Z2" i="6"/>
  <c r="Z2" i="4"/>
  <c r="Z2" i="2"/>
  <c r="Z2" i="1"/>
  <c r="Z5" i="8"/>
  <c r="Z5" i="6"/>
  <c r="Z5" i="5"/>
  <c r="Z5" i="7"/>
  <c r="Z5" i="4"/>
  <c r="Z5" i="2"/>
  <c r="Z5" i="1"/>
  <c r="AD3" i="10"/>
  <c r="AD2" i="10"/>
  <c r="AF4" i="9"/>
  <c r="AF3" i="9"/>
  <c r="AF2" i="9"/>
  <c r="AE3" i="8"/>
  <c r="AE2" i="8"/>
  <c r="AE4" i="8"/>
  <c r="AE5" i="8"/>
  <c r="AE6" i="7"/>
  <c r="AE5" i="7"/>
  <c r="AE4" i="7"/>
  <c r="AE3" i="7"/>
  <c r="AE2" i="7"/>
  <c r="AE6" i="6"/>
  <c r="AE5" i="6"/>
  <c r="AE4" i="6"/>
  <c r="AE3" i="6"/>
  <c r="AE2" i="6"/>
  <c r="AF6" i="5"/>
  <c r="AF5" i="5"/>
  <c r="AF4" i="5"/>
  <c r="AF3" i="5"/>
  <c r="AF2" i="5"/>
  <c r="AD4" i="4"/>
  <c r="AD3" i="4"/>
  <c r="AD6" i="4"/>
  <c r="AD2" i="4"/>
  <c r="AD5" i="4"/>
  <c r="AC6" i="2"/>
  <c r="AC5" i="2"/>
  <c r="AC4" i="2"/>
  <c r="AC3" i="2"/>
  <c r="AC2" i="2"/>
  <c r="AE3" i="10" l="1"/>
  <c r="AE2" i="10"/>
  <c r="AG4" i="9"/>
  <c r="AG3" i="9"/>
  <c r="AG2" i="9"/>
  <c r="AF5" i="8"/>
  <c r="AF4" i="8"/>
  <c r="AF3" i="8"/>
  <c r="AF2" i="8"/>
  <c r="AF6" i="7"/>
  <c r="AF5" i="7"/>
  <c r="AF4" i="7"/>
  <c r="AF3" i="7"/>
  <c r="AF2" i="7"/>
  <c r="AF6" i="6"/>
  <c r="AF5" i="6"/>
  <c r="AF4" i="6"/>
  <c r="AF3" i="6"/>
  <c r="AF2" i="6"/>
  <c r="AG6" i="5"/>
  <c r="AG5" i="5"/>
  <c r="AG4" i="5"/>
  <c r="AG3" i="5"/>
  <c r="AG2" i="5"/>
  <c r="AE3" i="4"/>
  <c r="AE6" i="4"/>
  <c r="AE2" i="4"/>
  <c r="AE5" i="4"/>
  <c r="AE4" i="4"/>
  <c r="AD6" i="2"/>
  <c r="AD5" i="2"/>
  <c r="AD4" i="2"/>
  <c r="AD3" i="2"/>
  <c r="AD2" i="2"/>
  <c r="AF3" i="10" l="1"/>
  <c r="AF2" i="10"/>
  <c r="AH4" i="9"/>
  <c r="AH3" i="9"/>
  <c r="AH2" i="9"/>
  <c r="AG3" i="8"/>
  <c r="AG4" i="8"/>
  <c r="AG5" i="8"/>
  <c r="AG2" i="8"/>
  <c r="AG6" i="7"/>
  <c r="AG5" i="7"/>
  <c r="AG4" i="7"/>
  <c r="AG3" i="7"/>
  <c r="AG2" i="7"/>
  <c r="AG6" i="6"/>
  <c r="AG5" i="6"/>
  <c r="AG4" i="6"/>
  <c r="AG3" i="6"/>
  <c r="AG2" i="6"/>
  <c r="AH6" i="5"/>
  <c r="AH5" i="5"/>
  <c r="AH4" i="5"/>
  <c r="AH3" i="5"/>
  <c r="AH2" i="5"/>
  <c r="AF3" i="4"/>
  <c r="AF6" i="4"/>
  <c r="AF2" i="4"/>
  <c r="AF5" i="4"/>
  <c r="AF4" i="4"/>
  <c r="AE6" i="2"/>
  <c r="AE5" i="2"/>
  <c r="AE4" i="2"/>
  <c r="AE3" i="2"/>
  <c r="AE2" i="2"/>
  <c r="K30" i="15" l="1"/>
  <c r="AG3" i="10"/>
  <c r="AG2" i="10"/>
  <c r="AI4" i="9"/>
  <c r="AI3" i="9"/>
  <c r="AI2" i="9"/>
  <c r="AH4" i="8"/>
  <c r="AH5" i="8"/>
  <c r="AH2" i="8"/>
  <c r="AH3" i="8"/>
  <c r="AH6" i="7"/>
  <c r="AH5" i="7"/>
  <c r="AH4" i="7"/>
  <c r="AH3" i="7"/>
  <c r="AH2" i="7"/>
  <c r="AH4" i="6"/>
  <c r="AH3" i="6"/>
  <c r="AH6" i="6"/>
  <c r="AH2" i="6"/>
  <c r="AH5" i="6"/>
  <c r="AI6" i="5"/>
  <c r="AI5" i="5"/>
  <c r="AI4" i="5"/>
  <c r="AI3" i="5"/>
  <c r="AI2" i="5"/>
  <c r="AG6" i="4"/>
  <c r="AG5" i="4"/>
  <c r="AG3" i="4"/>
  <c r="AG4" i="4"/>
  <c r="AG2" i="4"/>
  <c r="AF6" i="2"/>
  <c r="AF5" i="2"/>
  <c r="AF3" i="2"/>
  <c r="AF4" i="2"/>
  <c r="AF2" i="2"/>
  <c r="K865" i="15" l="1"/>
  <c r="K45" i="15"/>
  <c r="K920" i="15"/>
  <c r="K925" i="15"/>
  <c r="K242" i="15"/>
  <c r="K362" i="15"/>
  <c r="K312" i="15"/>
  <c r="K250" i="15"/>
  <c r="K216" i="15"/>
  <c r="K177" i="15"/>
  <c r="K196" i="15"/>
  <c r="K129" i="15"/>
  <c r="K90" i="15"/>
  <c r="K102" i="15"/>
  <c r="K1027" i="15"/>
  <c r="K960" i="15"/>
  <c r="K656" i="15"/>
  <c r="K426" i="15"/>
  <c r="K133" i="15"/>
  <c r="K1010" i="15"/>
  <c r="K603" i="15"/>
  <c r="K372" i="15"/>
  <c r="K150" i="15"/>
  <c r="K873" i="15"/>
  <c r="K693" i="15"/>
  <c r="K454" i="15"/>
  <c r="K162" i="15"/>
  <c r="K787" i="15"/>
  <c r="K560" i="15"/>
  <c r="K326" i="15"/>
  <c r="K95" i="15"/>
  <c r="K809" i="15"/>
  <c r="K587" i="15"/>
  <c r="K348" i="15"/>
  <c r="K125" i="15"/>
  <c r="K762" i="15"/>
  <c r="K537" i="15"/>
  <c r="K301" i="15"/>
  <c r="K71" i="15"/>
  <c r="K846" i="15"/>
  <c r="K484" i="15"/>
  <c r="K313" i="15"/>
  <c r="K46" i="15"/>
  <c r="K854" i="15"/>
  <c r="K485" i="15"/>
  <c r="K255" i="15"/>
  <c r="K892" i="15"/>
  <c r="K815" i="15"/>
  <c r="K582" i="15"/>
  <c r="K221" i="15"/>
  <c r="K897" i="15"/>
  <c r="K761" i="15"/>
  <c r="K532" i="15"/>
  <c r="K235" i="15"/>
  <c r="K947" i="15"/>
  <c r="K710" i="15"/>
  <c r="K479" i="15"/>
  <c r="K254" i="15"/>
  <c r="K1013" i="15"/>
  <c r="K718" i="15"/>
  <c r="K347" i="15"/>
  <c r="K192" i="15"/>
  <c r="K366" i="15"/>
  <c r="K443" i="15"/>
  <c r="K392" i="15"/>
  <c r="K210" i="15"/>
  <c r="K417" i="15"/>
  <c r="K473" i="15"/>
  <c r="K552" i="15"/>
  <c r="K425" i="15"/>
  <c r="K388" i="15"/>
  <c r="K596" i="15"/>
  <c r="K543" i="15"/>
  <c r="K416" i="15"/>
  <c r="K377" i="15"/>
  <c r="K456" i="15"/>
  <c r="K405" i="15"/>
  <c r="K278" i="15"/>
  <c r="K842" i="15"/>
  <c r="K478" i="15"/>
  <c r="K307" i="15"/>
  <c r="K943" i="15"/>
  <c r="K788" i="15"/>
  <c r="K554" i="15"/>
  <c r="K257" i="15"/>
  <c r="K977" i="15"/>
  <c r="K738" i="15"/>
  <c r="K504" i="15"/>
  <c r="K209" i="15"/>
  <c r="K36" i="15"/>
  <c r="K612" i="15"/>
  <c r="K379" i="15"/>
  <c r="K151" i="15"/>
  <c r="K976" i="15"/>
  <c r="K639" i="15"/>
  <c r="K404" i="15"/>
  <c r="K181" i="15"/>
  <c r="K901" i="15"/>
  <c r="K717" i="15"/>
  <c r="K358" i="15"/>
  <c r="K193" i="15"/>
  <c r="K967" i="15"/>
  <c r="K665" i="15"/>
  <c r="K435" i="15"/>
  <c r="K138" i="15"/>
  <c r="K1019" i="15"/>
  <c r="K673" i="15"/>
  <c r="K434" i="15"/>
  <c r="K847" i="15"/>
  <c r="K949" i="15"/>
  <c r="K915" i="15"/>
  <c r="K981" i="15"/>
  <c r="K712" i="15"/>
  <c r="K677" i="15"/>
  <c r="K670" i="15"/>
  <c r="K636" i="15"/>
  <c r="K714" i="15"/>
  <c r="K659" i="15"/>
  <c r="K533" i="15"/>
  <c r="K494" i="15"/>
  <c r="K570" i="15"/>
  <c r="K514" i="15"/>
  <c r="K515" i="15"/>
  <c r="K790" i="15"/>
  <c r="K558" i="15"/>
  <c r="K320" i="15"/>
  <c r="K47" i="15"/>
  <c r="K737" i="15"/>
  <c r="K508" i="15"/>
  <c r="K270" i="15"/>
  <c r="K902" i="15"/>
  <c r="K817" i="15"/>
  <c r="K584" i="15"/>
  <c r="K284" i="15"/>
  <c r="K968" i="15"/>
  <c r="K692" i="15"/>
  <c r="K457" i="15"/>
  <c r="K231" i="15"/>
  <c r="K896" i="15"/>
  <c r="K42" i="15"/>
  <c r="K1017" i="15"/>
  <c r="K850" i="15"/>
  <c r="K866" i="15"/>
  <c r="K122" i="15"/>
  <c r="K256" i="15"/>
  <c r="K146" i="15"/>
  <c r="K79" i="15"/>
  <c r="K63" i="15"/>
  <c r="K64" i="15"/>
  <c r="K888" i="15"/>
  <c r="K972" i="15"/>
  <c r="K988" i="15"/>
  <c r="K871" i="15"/>
  <c r="K926" i="15"/>
  <c r="K964" i="15"/>
  <c r="K793" i="15"/>
  <c r="K735" i="15"/>
  <c r="K860" i="15"/>
  <c r="K758" i="15"/>
  <c r="K895" i="15"/>
  <c r="K72" i="15"/>
  <c r="K84" i="15"/>
  <c r="K1000" i="15"/>
  <c r="K917" i="15"/>
  <c r="K985" i="15"/>
  <c r="K31" i="15"/>
  <c r="K843" i="15"/>
  <c r="K794" i="15"/>
  <c r="K741" i="15"/>
  <c r="K628" i="15"/>
  <c r="K1028" i="15"/>
  <c r="K666" i="15"/>
  <c r="K429" i="15"/>
  <c r="K78" i="15"/>
  <c r="K841" i="15"/>
  <c r="K616" i="15"/>
  <c r="K378" i="15"/>
  <c r="K88" i="15"/>
  <c r="K789" i="15"/>
  <c r="K562" i="15"/>
  <c r="K328" i="15"/>
  <c r="K100" i="15"/>
  <c r="K797" i="15"/>
  <c r="K563" i="15"/>
  <c r="K266" i="15"/>
  <c r="K984" i="15"/>
  <c r="K826" i="15"/>
  <c r="K593" i="15"/>
  <c r="K291" i="15"/>
  <c r="K959" i="15"/>
  <c r="K772" i="15"/>
  <c r="K538" i="15"/>
  <c r="K241" i="15"/>
  <c r="K993" i="15"/>
  <c r="K856" i="15"/>
  <c r="K488" i="15"/>
  <c r="K262" i="15"/>
  <c r="K874" i="15"/>
  <c r="K724" i="15"/>
  <c r="K365" i="15"/>
  <c r="K134" i="15"/>
  <c r="K992" i="15"/>
  <c r="K688" i="15"/>
  <c r="K458" i="15"/>
  <c r="K163" i="15"/>
  <c r="K978" i="15"/>
  <c r="K635" i="15"/>
  <c r="K409" i="15"/>
  <c r="K182" i="15"/>
  <c r="K882" i="15"/>
  <c r="K720" i="15"/>
  <c r="K354" i="15"/>
  <c r="K194" i="15"/>
  <c r="K818" i="15"/>
  <c r="K592" i="15"/>
  <c r="K353" i="15"/>
  <c r="K127" i="15"/>
  <c r="K780" i="15"/>
  <c r="K555" i="15"/>
  <c r="K319" i="15"/>
  <c r="K93" i="15"/>
  <c r="K730" i="15"/>
  <c r="K505" i="15"/>
  <c r="K269" i="15"/>
  <c r="K61" i="15"/>
  <c r="K814" i="15"/>
  <c r="K583" i="15"/>
  <c r="K281" i="15"/>
  <c r="K62" i="15"/>
  <c r="K822" i="15"/>
  <c r="K589" i="15"/>
  <c r="K223" i="15"/>
  <c r="K924" i="15"/>
  <c r="K80" i="15"/>
  <c r="K92" i="15"/>
  <c r="K99" i="15"/>
  <c r="K999" i="15"/>
  <c r="K189" i="15"/>
  <c r="K305" i="15"/>
  <c r="K252" i="15"/>
  <c r="K199" i="15"/>
  <c r="K165" i="15"/>
  <c r="K232" i="15"/>
  <c r="K249" i="15"/>
  <c r="K191" i="15"/>
  <c r="K157" i="15"/>
  <c r="K169" i="15"/>
  <c r="K121" i="15"/>
  <c r="K65" i="15"/>
  <c r="K719" i="15"/>
  <c r="K486" i="15"/>
  <c r="K261" i="15"/>
  <c r="K1004" i="15"/>
  <c r="K669" i="15"/>
  <c r="K432" i="15"/>
  <c r="K206" i="15"/>
  <c r="K887" i="15"/>
  <c r="K614" i="15"/>
  <c r="K381" i="15"/>
  <c r="K156" i="15"/>
  <c r="K942" i="15"/>
  <c r="K622" i="15"/>
  <c r="K382" i="15"/>
  <c r="K98" i="15"/>
  <c r="K916" i="15"/>
  <c r="K652" i="15"/>
  <c r="K412" i="15"/>
  <c r="K128" i="15"/>
  <c r="K937" i="15"/>
  <c r="K599" i="15"/>
  <c r="K359" i="15"/>
  <c r="K75" i="15"/>
  <c r="K989" i="15"/>
  <c r="K675" i="15"/>
  <c r="K436" i="15"/>
  <c r="K87" i="15"/>
  <c r="K776" i="15"/>
  <c r="K549" i="15"/>
  <c r="K309" i="15"/>
  <c r="K877" i="15"/>
  <c r="K742" i="15"/>
  <c r="K510" i="15"/>
  <c r="K272" i="15"/>
  <c r="K911" i="15"/>
  <c r="K819" i="15"/>
  <c r="K586" i="15"/>
  <c r="K289" i="15"/>
  <c r="K950" i="15"/>
  <c r="K770" i="15"/>
  <c r="K536" i="15"/>
  <c r="K236" i="15"/>
  <c r="K1011" i="15"/>
  <c r="K644" i="15"/>
  <c r="K406" i="15"/>
  <c r="K183" i="15"/>
  <c r="K944" i="15"/>
  <c r="K604" i="15"/>
  <c r="K667" i="15"/>
  <c r="K743" i="15"/>
  <c r="K610" i="15"/>
  <c r="K356" i="15"/>
  <c r="K438" i="15"/>
  <c r="K433" i="15"/>
  <c r="K396" i="15"/>
  <c r="K343" i="15"/>
  <c r="K422" i="15"/>
  <c r="K293" i="15"/>
  <c r="K323" i="15"/>
  <c r="K273" i="15"/>
  <c r="K280" i="15"/>
  <c r="K218" i="15"/>
  <c r="K779" i="15"/>
  <c r="K545" i="15"/>
  <c r="K243" i="15"/>
  <c r="K1002" i="15"/>
  <c r="K861" i="15"/>
  <c r="K490" i="15"/>
  <c r="K264" i="15"/>
  <c r="K34" i="15"/>
  <c r="K811" i="15"/>
  <c r="K575" i="15"/>
  <c r="K212" i="15"/>
  <c r="K922" i="15"/>
  <c r="K674" i="15"/>
  <c r="K444" i="15"/>
  <c r="K152" i="15"/>
  <c r="K33" i="15"/>
  <c r="K704" i="15"/>
  <c r="K344" i="15"/>
  <c r="K179" i="15"/>
  <c r="K965" i="15"/>
  <c r="K651" i="15"/>
  <c r="K423" i="15"/>
  <c r="K198" i="15"/>
  <c r="K37" i="15"/>
  <c r="K601" i="15"/>
  <c r="K370" i="15"/>
  <c r="K148" i="15"/>
  <c r="K834" i="15"/>
  <c r="K609" i="15"/>
  <c r="K369" i="15"/>
  <c r="K81" i="15"/>
  <c r="K796" i="15"/>
  <c r="K571" i="15"/>
  <c r="K798" i="15"/>
  <c r="K566" i="15"/>
  <c r="K205" i="15"/>
  <c r="K913" i="15"/>
  <c r="K745" i="15"/>
  <c r="K516" i="15"/>
  <c r="K219" i="15"/>
  <c r="K963" i="15"/>
  <c r="K694" i="15"/>
  <c r="K462" i="15"/>
  <c r="K238" i="15"/>
  <c r="K1029" i="15"/>
  <c r="JX7" i="1"/>
  <c r="K702" i="15"/>
  <c r="K465" i="15"/>
  <c r="K176" i="15"/>
  <c r="K837" i="15"/>
  <c r="K785" i="15"/>
  <c r="K617" i="15"/>
  <c r="K625" i="15"/>
  <c r="K640" i="15"/>
  <c r="K1026" i="15"/>
  <c r="K1006" i="15"/>
  <c r="K771" i="15"/>
  <c r="K732" i="15"/>
  <c r="K816" i="15"/>
  <c r="K767" i="15"/>
  <c r="K768" i="15"/>
  <c r="K734" i="15"/>
  <c r="K685" i="15"/>
  <c r="K630" i="15"/>
  <c r="K638" i="15"/>
  <c r="K483" i="15"/>
  <c r="K556" i="15"/>
  <c r="K503" i="15"/>
  <c r="K501" i="15"/>
  <c r="K650" i="15"/>
  <c r="K825" i="15"/>
  <c r="K773" i="15"/>
  <c r="K781" i="15"/>
  <c r="K747" i="15"/>
  <c r="K699" i="15"/>
  <c r="K649" i="15"/>
  <c r="K657" i="15"/>
  <c r="K618" i="15"/>
  <c r="K569" i="15"/>
  <c r="K520" i="15"/>
  <c r="K390" i="15"/>
  <c r="K774" i="15"/>
  <c r="K542" i="15"/>
  <c r="K304" i="15"/>
  <c r="K879" i="15"/>
  <c r="K851" i="15"/>
  <c r="K492" i="15"/>
  <c r="K321" i="15"/>
  <c r="K918" i="15"/>
  <c r="K802" i="15"/>
  <c r="K568" i="15"/>
  <c r="K268" i="15"/>
  <c r="K979" i="15"/>
  <c r="K676" i="15"/>
  <c r="K441" i="15"/>
  <c r="K215" i="15"/>
  <c r="K912" i="15"/>
  <c r="K703" i="15"/>
  <c r="K470" i="15"/>
  <c r="K245" i="15"/>
  <c r="K1020" i="15"/>
  <c r="K653" i="15"/>
  <c r="K415" i="15"/>
  <c r="K190" i="15"/>
  <c r="K903" i="15"/>
  <c r="K598" i="15"/>
  <c r="K367" i="15"/>
  <c r="K140" i="15"/>
  <c r="K958" i="15"/>
  <c r="K606" i="15"/>
  <c r="K368" i="15"/>
  <c r="K82" i="15"/>
  <c r="K996" i="15"/>
  <c r="K698" i="15"/>
  <c r="K461" i="15"/>
  <c r="K110" i="15"/>
  <c r="K1014" i="15"/>
  <c r="K648" i="15"/>
  <c r="K410" i="15"/>
  <c r="K120" i="15"/>
  <c r="K820" i="15"/>
  <c r="K594" i="15"/>
  <c r="K355" i="15"/>
  <c r="K70" i="15"/>
  <c r="K828" i="15"/>
  <c r="K595" i="15"/>
  <c r="K298" i="15"/>
  <c r="K957" i="15"/>
  <c r="K795" i="15"/>
  <c r="K561" i="15"/>
  <c r="K259" i="15"/>
  <c r="K986" i="15"/>
  <c r="K740" i="15"/>
  <c r="K506" i="15"/>
  <c r="K211" i="15"/>
  <c r="K1025" i="15"/>
  <c r="K824" i="15"/>
  <c r="K591" i="15"/>
  <c r="K230" i="15"/>
  <c r="K906" i="15"/>
  <c r="K690" i="15"/>
  <c r="K460" i="15"/>
  <c r="K168" i="15"/>
  <c r="K1024" i="15"/>
  <c r="K982" i="15"/>
  <c r="K852" i="15"/>
  <c r="K736" i="15"/>
  <c r="K766" i="15"/>
  <c r="K945" i="15"/>
  <c r="K934" i="15"/>
  <c r="K995" i="15"/>
  <c r="K928" i="15"/>
  <c r="K32" i="15"/>
  <c r="K883" i="15"/>
  <c r="K954" i="15"/>
  <c r="K946" i="15"/>
  <c r="K863" i="15"/>
  <c r="K891" i="15"/>
  <c r="K739" i="15"/>
  <c r="K1007" i="15"/>
  <c r="K729" i="15"/>
  <c r="K361" i="15"/>
  <c r="K141" i="15"/>
  <c r="K930" i="15"/>
  <c r="K679" i="15"/>
  <c r="K440" i="15"/>
  <c r="K153" i="15"/>
  <c r="K907" i="15"/>
  <c r="K629" i="15"/>
  <c r="K389" i="15"/>
  <c r="K105" i="15"/>
  <c r="K855" i="15"/>
  <c r="K496" i="15"/>
  <c r="K324" i="15"/>
  <c r="K57" i="15"/>
  <c r="K748" i="15"/>
  <c r="K523" i="15"/>
  <c r="K287" i="15"/>
  <c r="K52" i="15"/>
  <c r="K832" i="15"/>
  <c r="K475" i="15"/>
  <c r="K299" i="15"/>
  <c r="K55" i="15"/>
  <c r="K783" i="15"/>
  <c r="K551" i="15"/>
  <c r="K311" i="15"/>
  <c r="K872" i="15"/>
  <c r="K784" i="15"/>
  <c r="K557" i="15"/>
  <c r="K260" i="15"/>
  <c r="K956" i="15"/>
  <c r="K750" i="15"/>
  <c r="K518" i="15"/>
  <c r="K226" i="15"/>
  <c r="K961" i="15"/>
  <c r="K701" i="15"/>
  <c r="K464" i="15"/>
  <c r="K240" i="15"/>
  <c r="K1022" i="15"/>
  <c r="K646" i="15"/>
  <c r="K413" i="15"/>
  <c r="K188" i="15"/>
  <c r="K910" i="15"/>
  <c r="K654" i="15"/>
  <c r="K414" i="15"/>
  <c r="K130" i="15"/>
  <c r="K360" i="15"/>
  <c r="K437" i="15"/>
  <c r="K511" i="15"/>
  <c r="K384" i="15"/>
  <c r="K132" i="15"/>
  <c r="K204" i="15"/>
  <c r="K144" i="15"/>
  <c r="K112" i="15"/>
  <c r="K124" i="15"/>
  <c r="K131" i="15"/>
  <c r="K893" i="15"/>
  <c r="K927" i="15"/>
  <c r="K966" i="15"/>
  <c r="K67" i="15"/>
  <c r="K38" i="15"/>
  <c r="K655" i="15"/>
  <c r="K420" i="15"/>
  <c r="K197" i="15"/>
  <c r="K885" i="15"/>
  <c r="K605" i="15"/>
  <c r="K374" i="15"/>
  <c r="K142" i="15"/>
  <c r="K951" i="15"/>
  <c r="K681" i="15"/>
  <c r="K451" i="15"/>
  <c r="K154" i="15"/>
  <c r="K1003" i="15"/>
  <c r="K689" i="15"/>
  <c r="K450" i="15"/>
  <c r="K101" i="15"/>
  <c r="K980" i="15"/>
  <c r="K716" i="15"/>
  <c r="K350" i="15"/>
  <c r="K126" i="15"/>
  <c r="K998" i="15"/>
  <c r="K664" i="15"/>
  <c r="K427" i="15"/>
  <c r="K76" i="15"/>
  <c r="K836" i="15"/>
  <c r="K611" i="15"/>
  <c r="K371" i="15"/>
  <c r="K83" i="15"/>
  <c r="K844" i="15"/>
  <c r="K480" i="15"/>
  <c r="K314" i="15"/>
  <c r="K941" i="15"/>
  <c r="K806" i="15"/>
  <c r="K577" i="15"/>
  <c r="K275" i="15"/>
  <c r="K975" i="15"/>
  <c r="K756" i="15"/>
  <c r="K522" i="15"/>
  <c r="K225" i="15"/>
  <c r="K474" i="15"/>
  <c r="K672" i="15"/>
  <c r="K442" i="15"/>
  <c r="K147" i="15"/>
  <c r="K994" i="15"/>
  <c r="K619" i="15"/>
  <c r="K393" i="15"/>
  <c r="K166" i="15"/>
  <c r="K914" i="15"/>
  <c r="K709" i="15"/>
  <c r="K338" i="15"/>
  <c r="K178" i="15"/>
  <c r="K803" i="15"/>
  <c r="K576" i="15"/>
  <c r="K337" i="15"/>
  <c r="K111" i="15"/>
  <c r="K477" i="15"/>
  <c r="K564" i="15"/>
  <c r="K386" i="15"/>
  <c r="K387" i="15"/>
  <c r="K534" i="15"/>
  <c r="K727" i="15"/>
  <c r="K662" i="15"/>
  <c r="K544" i="15"/>
  <c r="K507" i="15"/>
  <c r="K588" i="15"/>
  <c r="K535" i="15"/>
  <c r="K541" i="15"/>
  <c r="K502" i="15"/>
  <c r="K448" i="15"/>
  <c r="K397" i="15"/>
  <c r="K398" i="15"/>
  <c r="K253" i="15"/>
  <c r="K318" i="15"/>
  <c r="K332" i="15"/>
  <c r="K330" i="15"/>
  <c r="K411" i="15"/>
  <c r="K600" i="15"/>
  <c r="K546" i="15"/>
  <c r="K547" i="15"/>
  <c r="K513" i="15"/>
  <c r="K342" i="15"/>
  <c r="K418" i="15"/>
  <c r="K419" i="15"/>
  <c r="K385" i="15"/>
  <c r="K333" i="15"/>
  <c r="K220" i="15"/>
  <c r="K167" i="15"/>
  <c r="K782" i="15"/>
  <c r="K550" i="15"/>
  <c r="K258" i="15"/>
  <c r="K929" i="15"/>
  <c r="K728" i="15"/>
  <c r="K500" i="15"/>
  <c r="K203" i="15"/>
  <c r="K990" i="15"/>
  <c r="K678" i="15"/>
  <c r="K446" i="15"/>
  <c r="K222" i="15"/>
  <c r="K878" i="15"/>
  <c r="K686" i="15"/>
  <c r="K449" i="15"/>
  <c r="K160" i="15"/>
  <c r="K1023" i="15"/>
  <c r="K713" i="15"/>
  <c r="K345" i="15"/>
  <c r="K187" i="15"/>
  <c r="K962" i="15"/>
  <c r="K663" i="15"/>
  <c r="K424" i="15"/>
  <c r="K137" i="15"/>
  <c r="K923" i="15"/>
  <c r="K613" i="15"/>
  <c r="K373" i="15"/>
  <c r="K89" i="15"/>
  <c r="K839" i="15"/>
  <c r="K482" i="15"/>
  <c r="K308" i="15"/>
  <c r="K44" i="15"/>
  <c r="K810" i="15"/>
  <c r="K574" i="15"/>
  <c r="K274" i="15"/>
  <c r="K58" i="15"/>
  <c r="K753" i="15"/>
  <c r="K524" i="15"/>
  <c r="K286" i="15"/>
  <c r="K886" i="15"/>
  <c r="K833" i="15"/>
  <c r="K471" i="15"/>
  <c r="K300" i="15"/>
  <c r="K952" i="15"/>
  <c r="K708" i="15"/>
  <c r="K472" i="15"/>
  <c r="K247" i="15"/>
  <c r="K880" i="15"/>
  <c r="K671" i="15"/>
  <c r="K439" i="15"/>
  <c r="K213" i="15"/>
  <c r="K869" i="15"/>
  <c r="K621" i="15"/>
  <c r="K383" i="15"/>
  <c r="K158" i="15"/>
  <c r="K935" i="15"/>
  <c r="K697" i="15"/>
  <c r="K335" i="15"/>
  <c r="K170" i="15"/>
  <c r="K987" i="15"/>
  <c r="K705" i="15"/>
  <c r="K336" i="15"/>
  <c r="K117" i="15"/>
  <c r="K722" i="15"/>
  <c r="K680" i="15"/>
  <c r="K627" i="15"/>
  <c r="K509" i="15"/>
  <c r="K526" i="15"/>
  <c r="K835" i="15"/>
  <c r="K786" i="15"/>
  <c r="K660" i="15"/>
  <c r="K623" i="15"/>
  <c r="K829" i="15"/>
  <c r="K775" i="15"/>
  <c r="K642" i="15"/>
  <c r="K608" i="15"/>
  <c r="K695" i="15"/>
  <c r="K645" i="15"/>
  <c r="K512" i="15"/>
  <c r="K827" i="15"/>
  <c r="K602" i="15"/>
  <c r="K364" i="15"/>
  <c r="K74" i="15"/>
  <c r="K778" i="15"/>
  <c r="K553" i="15"/>
  <c r="K317" i="15"/>
  <c r="K86" i="15"/>
  <c r="K862" i="15"/>
  <c r="K498" i="15"/>
  <c r="K329" i="15"/>
  <c r="K59" i="15"/>
  <c r="K733" i="15"/>
  <c r="K499" i="15"/>
  <c r="K202" i="15"/>
  <c r="K876" i="15"/>
  <c r="K763" i="15"/>
  <c r="K529" i="15"/>
  <c r="K227" i="15"/>
  <c r="K1018" i="15"/>
  <c r="K845" i="15"/>
  <c r="K476" i="15"/>
  <c r="K248" i="15"/>
  <c r="K867" i="15"/>
  <c r="K791" i="15"/>
  <c r="K559" i="15"/>
  <c r="K265" i="15"/>
  <c r="K938" i="15"/>
  <c r="K658" i="15"/>
  <c r="K428" i="15"/>
  <c r="K136" i="15"/>
  <c r="K898" i="15"/>
  <c r="K624" i="15"/>
  <c r="K395" i="15"/>
  <c r="K173" i="15"/>
  <c r="K35" i="15"/>
  <c r="K711" i="15"/>
  <c r="K340" i="15"/>
  <c r="K185" i="15"/>
  <c r="K875" i="15"/>
  <c r="K661" i="15"/>
  <c r="K421" i="15"/>
  <c r="K135" i="15"/>
  <c r="K755" i="15"/>
  <c r="K528" i="15"/>
  <c r="K294" i="15"/>
  <c r="K54" i="15"/>
  <c r="K195" i="15"/>
  <c r="K145" i="15"/>
  <c r="K217" i="15"/>
  <c r="K97" i="15"/>
  <c r="K889" i="15"/>
  <c r="K894" i="15"/>
  <c r="K932" i="15"/>
  <c r="K953" i="15"/>
  <c r="K1005" i="15"/>
  <c r="K760" i="15"/>
  <c r="K858" i="15"/>
  <c r="K804" i="15"/>
  <c r="K754" i="15"/>
  <c r="K749" i="15"/>
  <c r="K900" i="15"/>
  <c r="K668" i="15"/>
  <c r="K431" i="15"/>
  <c r="K139" i="15"/>
  <c r="K921" i="15"/>
  <c r="K615" i="15"/>
  <c r="K375" i="15"/>
  <c r="K91" i="15"/>
  <c r="K971" i="15"/>
  <c r="K691" i="15"/>
  <c r="K452" i="15"/>
  <c r="K103" i="15"/>
  <c r="K792" i="15"/>
  <c r="K565" i="15"/>
  <c r="K325" i="15"/>
  <c r="K49" i="15"/>
  <c r="K821" i="15"/>
  <c r="K590" i="15"/>
  <c r="K290" i="15"/>
  <c r="K66" i="15"/>
  <c r="K769" i="15"/>
  <c r="K540" i="15"/>
  <c r="K302" i="15"/>
  <c r="K870" i="15"/>
  <c r="K849" i="15"/>
  <c r="K487" i="15"/>
  <c r="K316" i="15"/>
  <c r="K936" i="15"/>
  <c r="K721" i="15"/>
  <c r="K493" i="15"/>
  <c r="K263" i="15"/>
  <c r="K1012" i="15"/>
  <c r="K682" i="15"/>
  <c r="K445" i="15"/>
  <c r="K94" i="15"/>
  <c r="K857" i="15"/>
  <c r="K632" i="15"/>
  <c r="K394" i="15"/>
  <c r="K104" i="15"/>
  <c r="K805" i="15"/>
  <c r="K578" i="15"/>
  <c r="K339" i="15"/>
  <c r="K116" i="15"/>
  <c r="K808" i="15"/>
  <c r="K579" i="15"/>
  <c r="K282" i="15"/>
  <c r="K973" i="15"/>
  <c r="K306" i="15"/>
  <c r="K267" i="15"/>
  <c r="K164" i="15"/>
  <c r="K159" i="15"/>
  <c r="K288" i="15"/>
  <c r="K481" i="15"/>
  <c r="K430" i="15"/>
  <c r="K310" i="15"/>
  <c r="K271" i="15"/>
  <c r="K283" i="15"/>
  <c r="K295" i="15"/>
  <c r="K244" i="15"/>
  <c r="K208" i="15"/>
  <c r="K224" i="15"/>
  <c r="K172" i="15"/>
  <c r="K114" i="15"/>
  <c r="K331" i="15"/>
  <c r="K109" i="15"/>
  <c r="K746" i="15"/>
  <c r="K521" i="15"/>
  <c r="K285" i="15"/>
  <c r="K43" i="15"/>
  <c r="K830" i="15"/>
  <c r="K246" i="15"/>
  <c r="K890" i="15"/>
  <c r="K468" i="15"/>
  <c r="K1015" i="15"/>
  <c r="K687" i="15"/>
  <c r="K455" i="15"/>
  <c r="K297" i="15"/>
  <c r="K229" i="15"/>
  <c r="K864" i="15"/>
  <c r="K637" i="15"/>
  <c r="K399" i="15"/>
  <c r="K174" i="15"/>
  <c r="K919" i="15"/>
  <c r="K715" i="15"/>
  <c r="K351" i="15"/>
  <c r="K706" i="15"/>
  <c r="K1009" i="15"/>
  <c r="K840" i="15"/>
  <c r="K186" i="15"/>
  <c r="K974" i="15"/>
  <c r="K85" i="15"/>
  <c r="K859" i="15"/>
  <c r="K634" i="15"/>
  <c r="K401" i="15"/>
  <c r="K106" i="15"/>
  <c r="K807" i="15"/>
  <c r="K53" i="15"/>
  <c r="K349" i="15"/>
  <c r="K948" i="15"/>
  <c r="K184" i="15"/>
  <c r="K1008" i="15"/>
  <c r="K723" i="15"/>
  <c r="K352" i="15"/>
  <c r="K68" i="15"/>
  <c r="K838" i="15"/>
  <c r="K469" i="15"/>
  <c r="K607" i="15"/>
  <c r="K239" i="15"/>
  <c r="K908" i="15"/>
  <c r="K853" i="15"/>
  <c r="K620" i="15"/>
  <c r="K380" i="15"/>
  <c r="K96" i="15"/>
  <c r="K969" i="15"/>
  <c r="K376" i="15"/>
  <c r="K491" i="15"/>
  <c r="K322" i="15"/>
  <c r="K50" i="15"/>
  <c r="K149" i="15"/>
  <c r="K933" i="15"/>
  <c r="K683" i="15"/>
  <c r="K453" i="15"/>
  <c r="K161" i="15"/>
  <c r="K801" i="15"/>
  <c r="K572" i="15"/>
  <c r="K334" i="15"/>
  <c r="K1001" i="15"/>
  <c r="K633" i="15"/>
  <c r="K696" i="15"/>
  <c r="K459" i="15"/>
  <c r="K108" i="15"/>
  <c r="K56" i="15"/>
  <c r="K751" i="15"/>
  <c r="K519" i="15"/>
  <c r="K1021" i="15"/>
  <c r="K643" i="15"/>
  <c r="K408" i="15"/>
  <c r="K115" i="15"/>
  <c r="K744" i="15"/>
  <c r="K517" i="15"/>
  <c r="K277" i="15"/>
  <c r="K909" i="15"/>
  <c r="K279" i="15"/>
  <c r="K904" i="15"/>
  <c r="K752" i="15"/>
  <c r="K525" i="15"/>
  <c r="K884" i="15"/>
  <c r="K684" i="15"/>
  <c r="K447" i="15"/>
  <c r="K155" i="15"/>
  <c r="K905" i="15"/>
  <c r="K631" i="15"/>
  <c r="K391" i="15"/>
  <c r="K107" i="15"/>
  <c r="K955" i="15"/>
  <c r="K707" i="15"/>
  <c r="K341" i="15"/>
  <c r="K119" i="15"/>
  <c r="K812" i="15"/>
  <c r="K581" i="15"/>
  <c r="K276" i="15"/>
  <c r="K60" i="15"/>
  <c r="K585" i="15"/>
  <c r="K346" i="15"/>
  <c r="K118" i="15"/>
  <c r="K757" i="15"/>
  <c r="K530" i="15"/>
  <c r="K296" i="15"/>
  <c r="K69" i="15"/>
  <c r="K765" i="15"/>
  <c r="K531" i="15"/>
  <c r="K234" i="15"/>
  <c r="K1016" i="15"/>
  <c r="K731" i="15"/>
  <c r="K497" i="15"/>
  <c r="K200" i="15"/>
  <c r="K40" i="15"/>
  <c r="K813" i="15"/>
  <c r="K580" i="15"/>
  <c r="K214" i="15"/>
  <c r="K899" i="15"/>
  <c r="K759" i="15"/>
  <c r="K527" i="15"/>
  <c r="K764" i="15"/>
  <c r="K539" i="15"/>
  <c r="K303" i="15"/>
  <c r="K77" i="15"/>
  <c r="K848" i="15"/>
  <c r="K489" i="15"/>
  <c r="K315" i="15"/>
  <c r="K48" i="15"/>
  <c r="K799" i="15"/>
  <c r="K567" i="15"/>
  <c r="K327" i="15"/>
  <c r="K51" i="15"/>
  <c r="K800" i="15"/>
  <c r="K573" i="15"/>
  <c r="K207" i="15"/>
  <c r="K940" i="15"/>
  <c r="K831" i="15"/>
  <c r="K467" i="15"/>
  <c r="K237" i="15"/>
  <c r="K881" i="15"/>
  <c r="K777" i="15"/>
  <c r="K548" i="15"/>
  <c r="K251" i="15"/>
  <c r="K931" i="15"/>
  <c r="K726" i="15"/>
  <c r="K495" i="15"/>
  <c r="K201" i="15"/>
  <c r="K997" i="15"/>
  <c r="K597" i="15"/>
  <c r="K363" i="15"/>
  <c r="K143" i="15"/>
  <c r="K868" i="15"/>
  <c r="K700" i="15"/>
  <c r="K463" i="15"/>
  <c r="K171" i="15"/>
  <c r="K991" i="15"/>
  <c r="K647" i="15"/>
  <c r="K407" i="15"/>
  <c r="K123" i="15"/>
  <c r="K939" i="15"/>
  <c r="K725" i="15"/>
  <c r="K357" i="15"/>
  <c r="K73" i="15"/>
  <c r="K823" i="15"/>
  <c r="K466" i="15"/>
  <c r="K292" i="15"/>
  <c r="K41" i="15"/>
  <c r="K402" i="15"/>
  <c r="K180" i="15"/>
  <c r="K39" i="15"/>
  <c r="K641" i="15"/>
  <c r="K403" i="15"/>
  <c r="K113" i="15"/>
  <c r="K233" i="15"/>
  <c r="K228" i="15"/>
  <c r="K983" i="15"/>
  <c r="K970" i="15"/>
  <c r="K626" i="15"/>
  <c r="K400" i="15"/>
  <c r="K175" i="15"/>
  <c r="AH2" i="10"/>
  <c r="AH3" i="10"/>
  <c r="AJ4" i="9"/>
  <c r="AJ3" i="9"/>
  <c r="AJ2" i="9"/>
  <c r="AI5" i="8"/>
  <c r="AI2" i="8"/>
  <c r="AI3" i="8"/>
  <c r="AI4" i="8"/>
  <c r="AI6" i="7"/>
  <c r="AI5" i="7"/>
  <c r="AI4" i="7"/>
  <c r="AI3" i="7"/>
  <c r="AI2" i="7"/>
  <c r="AI6" i="6"/>
  <c r="AI5" i="6"/>
  <c r="AI4" i="6"/>
  <c r="AI3" i="6"/>
  <c r="AI2" i="6"/>
  <c r="AJ6" i="5"/>
  <c r="AJ5" i="5"/>
  <c r="AJ4" i="5"/>
  <c r="AJ3" i="5"/>
  <c r="AJ2" i="5"/>
  <c r="AH6" i="4"/>
  <c r="AH2" i="4"/>
  <c r="AH4" i="4"/>
  <c r="AH5" i="4"/>
  <c r="AH3" i="4"/>
  <c r="AG6" i="2"/>
  <c r="AG5" i="2"/>
  <c r="AG4" i="2"/>
  <c r="AG3" i="2"/>
  <c r="AG2" i="2"/>
  <c r="K14" i="15" l="1"/>
  <c r="K9" i="15"/>
  <c r="K10" i="15"/>
  <c r="K13" i="15"/>
  <c r="K11" i="15"/>
  <c r="K7" i="15"/>
  <c r="K5" i="15"/>
  <c r="K12" i="15"/>
  <c r="K6" i="15"/>
  <c r="K8" i="15"/>
  <c r="AI2" i="10"/>
  <c r="AI3" i="10"/>
  <c r="AK4" i="9"/>
  <c r="AK3" i="9"/>
  <c r="AK2" i="9"/>
  <c r="AJ5" i="8"/>
  <c r="AJ4" i="8"/>
  <c r="AJ3" i="8"/>
  <c r="AJ2" i="8"/>
  <c r="AJ6" i="7"/>
  <c r="AJ5" i="7"/>
  <c r="AJ4" i="7"/>
  <c r="AJ3" i="7"/>
  <c r="AJ2" i="7"/>
  <c r="AJ6" i="6"/>
  <c r="AJ5" i="6"/>
  <c r="AJ4" i="6"/>
  <c r="AJ3" i="6"/>
  <c r="AJ2" i="6"/>
  <c r="AK6" i="5"/>
  <c r="AK5" i="5"/>
  <c r="AK4" i="5"/>
  <c r="AK3" i="5"/>
  <c r="AK2" i="5"/>
  <c r="AI3" i="4"/>
  <c r="AI6" i="4"/>
  <c r="AI2" i="4"/>
  <c r="AI5" i="4"/>
  <c r="AI4" i="4"/>
  <c r="AH6" i="2"/>
  <c r="AH5" i="2"/>
  <c r="AH4" i="2"/>
  <c r="AH3" i="2"/>
  <c r="AH2" i="2"/>
  <c r="JV7" i="1" l="1"/>
  <c r="JR7" i="1"/>
  <c r="JU7" i="1"/>
  <c r="JP7" i="1"/>
  <c r="JN7" i="1"/>
  <c r="JQ7" i="1"/>
  <c r="JS7" i="1"/>
  <c r="JO7" i="1"/>
  <c r="JT7" i="1"/>
  <c r="JM7" i="1"/>
  <c r="K15" i="15"/>
  <c r="K25" i="15" s="1"/>
  <c r="AJ2" i="10"/>
  <c r="AJ3" i="10"/>
  <c r="AL4" i="9"/>
  <c r="AL3" i="9"/>
  <c r="AL2" i="9"/>
  <c r="AK2" i="8"/>
  <c r="AK3" i="8"/>
  <c r="AK4" i="8"/>
  <c r="AK5" i="8"/>
  <c r="AK6" i="7"/>
  <c r="AK5" i="7"/>
  <c r="AK4" i="7"/>
  <c r="AK3" i="7"/>
  <c r="AK2" i="7"/>
  <c r="AK6" i="6"/>
  <c r="AK5" i="6"/>
  <c r="AK4" i="6"/>
  <c r="AK3" i="6"/>
  <c r="AK2" i="6"/>
  <c r="AL6" i="5"/>
  <c r="AL5" i="5"/>
  <c r="AL4" i="5"/>
  <c r="AL3" i="5"/>
  <c r="AL2" i="5"/>
  <c r="AJ3" i="4"/>
  <c r="AJ6" i="4"/>
  <c r="AJ2" i="4"/>
  <c r="AJ5" i="4"/>
  <c r="AJ4" i="4"/>
  <c r="AI6" i="2"/>
  <c r="AI3" i="2"/>
  <c r="AI5" i="2"/>
  <c r="AI4" i="2"/>
  <c r="AI2" i="2"/>
  <c r="JW7" i="1" l="1"/>
  <c r="K20" i="15"/>
  <c r="K18" i="15"/>
  <c r="K23" i="15"/>
  <c r="K26" i="15"/>
  <c r="K24" i="15"/>
  <c r="K21" i="15"/>
  <c r="K27" i="15"/>
  <c r="K19" i="15"/>
  <c r="K22" i="15"/>
  <c r="AK2" i="10"/>
  <c r="AK3" i="10"/>
  <c r="AM4" i="9"/>
  <c r="AM3" i="9"/>
  <c r="AM2" i="9"/>
  <c r="AL3" i="8"/>
  <c r="AL4" i="8"/>
  <c r="AL5" i="8"/>
  <c r="AL2" i="8"/>
  <c r="AL6" i="7"/>
  <c r="AL5" i="7"/>
  <c r="AL4" i="7"/>
  <c r="AL3" i="7"/>
  <c r="AL2" i="7"/>
  <c r="AL3" i="6"/>
  <c r="AL2" i="6"/>
  <c r="AL6" i="6"/>
  <c r="AL5" i="6"/>
  <c r="AL4" i="6"/>
  <c r="AM6" i="5"/>
  <c r="AM5" i="5"/>
  <c r="AM4" i="5"/>
  <c r="AM3" i="5"/>
  <c r="AM2" i="5"/>
  <c r="AK5" i="4"/>
  <c r="AK6" i="4"/>
  <c r="AK4" i="4"/>
  <c r="AK2" i="4"/>
  <c r="AK3" i="4"/>
  <c r="AJ4" i="2"/>
  <c r="AJ2" i="2"/>
  <c r="AJ6" i="2"/>
  <c r="AJ5" i="2"/>
  <c r="AJ3" i="2"/>
  <c r="KF7" i="1" l="1"/>
  <c r="KD7" i="1"/>
  <c r="KB7" i="1"/>
  <c r="JZ7" i="1"/>
  <c r="KC7" i="1"/>
  <c r="KG7" i="1"/>
  <c r="KE7" i="1"/>
  <c r="KH7" i="1"/>
  <c r="JY7" i="1"/>
  <c r="KA7" i="1"/>
  <c r="AL2" i="10"/>
  <c r="AL3" i="10"/>
  <c r="AN4" i="9"/>
  <c r="AN3" i="9"/>
  <c r="AN2" i="9"/>
  <c r="AM4" i="8"/>
  <c r="AM5" i="8"/>
  <c r="AM2" i="8"/>
  <c r="AM3" i="8"/>
  <c r="AM6" i="7"/>
  <c r="AM5" i="7"/>
  <c r="AM4" i="7"/>
  <c r="AM3" i="7"/>
  <c r="AM2" i="7"/>
  <c r="AM6" i="6"/>
  <c r="AM5" i="6"/>
  <c r="AM4" i="6"/>
  <c r="AM3" i="6"/>
  <c r="AM2" i="6"/>
  <c r="AN6" i="5"/>
  <c r="AN5" i="5"/>
  <c r="AN4" i="5"/>
  <c r="AN3" i="5"/>
  <c r="AN2" i="5"/>
  <c r="AL6" i="4"/>
  <c r="AL2" i="4"/>
  <c r="AL5" i="4"/>
  <c r="AL4" i="4"/>
  <c r="AL3" i="4"/>
  <c r="AK6" i="2"/>
  <c r="AK5" i="2"/>
  <c r="AK4" i="2"/>
  <c r="AK3" i="2"/>
  <c r="AK2" i="2"/>
  <c r="BC21" i="14" l="1"/>
  <c r="BC22" i="14"/>
  <c r="BC17" i="14"/>
  <c r="BC20" i="14"/>
  <c r="BC23" i="14"/>
  <c r="BC19" i="14"/>
  <c r="BC24" i="14"/>
  <c r="BC18" i="14"/>
  <c r="BC26" i="14"/>
  <c r="BC25" i="14"/>
  <c r="AM2" i="10"/>
  <c r="AM3" i="10"/>
  <c r="AO4" i="9"/>
  <c r="AO3" i="9"/>
  <c r="AO2" i="9"/>
  <c r="AN5" i="8"/>
  <c r="AN4" i="8"/>
  <c r="AN3" i="8"/>
  <c r="AN2" i="8"/>
  <c r="AN6" i="7"/>
  <c r="AN5" i="7"/>
  <c r="AN4" i="7"/>
  <c r="AN3" i="7"/>
  <c r="AN2" i="7"/>
  <c r="AN6" i="6"/>
  <c r="AN5" i="6"/>
  <c r="AN4" i="6"/>
  <c r="AN3" i="6"/>
  <c r="AN2" i="6"/>
  <c r="AO6" i="5"/>
  <c r="AO5" i="5"/>
  <c r="AO4" i="5"/>
  <c r="AO3" i="5"/>
  <c r="AO2" i="5"/>
  <c r="AM6" i="4"/>
  <c r="AM2" i="4"/>
  <c r="AM5" i="4"/>
  <c r="AM4" i="4"/>
  <c r="AM3" i="4"/>
  <c r="AL6" i="2"/>
  <c r="AL5" i="2"/>
  <c r="AL4" i="2"/>
  <c r="AL3" i="2"/>
  <c r="AL2" i="2"/>
  <c r="AW14" i="14" l="1"/>
  <c r="AN2" i="10"/>
  <c r="AN3" i="10"/>
  <c r="AP4" i="9"/>
  <c r="AP3" i="9"/>
  <c r="AP2" i="9"/>
  <c r="AO5" i="8"/>
  <c r="AO2" i="8"/>
  <c r="AO3" i="8"/>
  <c r="AO4" i="8"/>
  <c r="AO6" i="7"/>
  <c r="AO5" i="7"/>
  <c r="AO4" i="7"/>
  <c r="AO3" i="7"/>
  <c r="AO2" i="7"/>
  <c r="AO6" i="6"/>
  <c r="AO5" i="6"/>
  <c r="AO4" i="6"/>
  <c r="AO3" i="6"/>
  <c r="AO2" i="6"/>
  <c r="AP6" i="5"/>
  <c r="AP5" i="5"/>
  <c r="AP4" i="5"/>
  <c r="AP3" i="5"/>
  <c r="AP2" i="5"/>
  <c r="AN3" i="4"/>
  <c r="AN5" i="4"/>
  <c r="AN6" i="4"/>
  <c r="AN2" i="4"/>
  <c r="AN4" i="4"/>
  <c r="AM6" i="2"/>
  <c r="AM3" i="2"/>
  <c r="AM2" i="2"/>
  <c r="AM4" i="2"/>
  <c r="AM5" i="2"/>
  <c r="AO2" i="10" l="1"/>
  <c r="AO3" i="10"/>
  <c r="AQ4" i="9"/>
  <c r="AQ3" i="9"/>
  <c r="AQ2" i="9"/>
  <c r="AP2" i="8"/>
  <c r="AP3" i="8"/>
  <c r="AP4" i="8"/>
  <c r="AP5" i="8"/>
  <c r="AP6" i="7"/>
  <c r="AP5" i="7"/>
  <c r="AP4" i="7"/>
  <c r="AP3" i="7"/>
  <c r="AP2" i="7"/>
  <c r="AP6" i="6"/>
  <c r="AP5" i="6"/>
  <c r="AP4" i="6"/>
  <c r="AP2" i="6"/>
  <c r="AP3" i="6"/>
  <c r="AQ6" i="5"/>
  <c r="AQ5" i="5"/>
  <c r="AQ4" i="5"/>
  <c r="AQ3" i="5"/>
  <c r="AQ2" i="5"/>
  <c r="AO6" i="4"/>
  <c r="AO2" i="4"/>
  <c r="AO5" i="4"/>
  <c r="AO4" i="4"/>
  <c r="AO3" i="4"/>
  <c r="AN6" i="2"/>
  <c r="AN5" i="2"/>
  <c r="AN3" i="2"/>
  <c r="AN4" i="2"/>
  <c r="AN2" i="2"/>
  <c r="AP2" i="10" l="1"/>
  <c r="AP3" i="10"/>
  <c r="AR4" i="9"/>
  <c r="AR3" i="9"/>
  <c r="AR2" i="9"/>
  <c r="AQ3" i="8"/>
  <c r="AQ4" i="8"/>
  <c r="AQ5" i="8"/>
  <c r="AQ2" i="8"/>
  <c r="AQ6" i="7"/>
  <c r="AQ5" i="7"/>
  <c r="AQ4" i="7"/>
  <c r="AQ3" i="7"/>
  <c r="AQ2" i="7"/>
  <c r="AQ6" i="6"/>
  <c r="AQ5" i="6"/>
  <c r="AQ4" i="6"/>
  <c r="AQ3" i="6"/>
  <c r="AQ2" i="6"/>
  <c r="AR6" i="5"/>
  <c r="AR5" i="5"/>
  <c r="AR4" i="5"/>
  <c r="AR3" i="5"/>
  <c r="AR2" i="5"/>
  <c r="AP6" i="4"/>
  <c r="AP2" i="4"/>
  <c r="AP5" i="4"/>
  <c r="AP4" i="4"/>
  <c r="AP3" i="4"/>
  <c r="AO6" i="2"/>
  <c r="AO5" i="2"/>
  <c r="AO4" i="2"/>
  <c r="AO3" i="2"/>
  <c r="AO2" i="2"/>
  <c r="AQ2" i="10" l="1"/>
  <c r="AQ3" i="10"/>
  <c r="AS4" i="9"/>
  <c r="AS3" i="9"/>
  <c r="AS2" i="9"/>
  <c r="AR5" i="8"/>
  <c r="AR4" i="8"/>
  <c r="AR3" i="8"/>
  <c r="AR2" i="8"/>
  <c r="AR6" i="7"/>
  <c r="AR5" i="7"/>
  <c r="AR4" i="7"/>
  <c r="AR3" i="7"/>
  <c r="AR2" i="7"/>
  <c r="AR6" i="6"/>
  <c r="AR5" i="6"/>
  <c r="AR4" i="6"/>
  <c r="AR3" i="6"/>
  <c r="AR2" i="6"/>
  <c r="AS6" i="5"/>
  <c r="AS5" i="5"/>
  <c r="AS4" i="5"/>
  <c r="AS3" i="5"/>
  <c r="AS2" i="5"/>
  <c r="AQ3" i="4"/>
  <c r="AQ4" i="4"/>
  <c r="AQ6" i="4"/>
  <c r="AQ2" i="4"/>
  <c r="AQ5" i="4"/>
  <c r="AP6" i="2"/>
  <c r="AP5" i="2"/>
  <c r="AP4" i="2"/>
  <c r="AP3" i="2"/>
  <c r="AP2" i="2"/>
  <c r="AR2" i="10" l="1"/>
  <c r="AR3" i="10"/>
  <c r="AS4" i="8"/>
  <c r="AS5" i="8"/>
  <c r="AS2" i="8"/>
  <c r="AS3" i="8"/>
  <c r="AS6" i="7"/>
  <c r="AS5" i="7"/>
  <c r="AS4" i="7"/>
  <c r="AS3" i="7"/>
  <c r="AS2" i="7"/>
  <c r="AS6" i="6"/>
  <c r="AS5" i="6"/>
  <c r="AS4" i="6"/>
  <c r="AS3" i="6"/>
  <c r="AS2" i="6"/>
  <c r="AR3" i="4"/>
  <c r="AR6" i="4"/>
  <c r="AR2" i="4"/>
  <c r="AR5" i="4"/>
  <c r="AR4" i="4"/>
  <c r="AQ6" i="2"/>
  <c r="AQ3" i="2"/>
  <c r="AQ5" i="2"/>
  <c r="AQ4" i="2"/>
  <c r="AQ2" i="2"/>
  <c r="AS2" i="10" l="1"/>
  <c r="AS3" i="10"/>
  <c r="AS6" i="4"/>
  <c r="AS5" i="4"/>
  <c r="AS3" i="4"/>
  <c r="AS4" i="4"/>
  <c r="AS2" i="4"/>
  <c r="AR6" i="2"/>
  <c r="AR4" i="2"/>
  <c r="AR2" i="2"/>
  <c r="AR5" i="2"/>
  <c r="AR3" i="2"/>
  <c r="H678" i="15" l="1"/>
  <c r="H609" i="15"/>
  <c r="H511" i="15"/>
  <c r="H693" i="15"/>
  <c r="H533" i="15"/>
  <c r="H852" i="15"/>
  <c r="H390" i="15"/>
  <c r="H1019" i="15"/>
  <c r="H834" i="15"/>
  <c r="H964" i="15"/>
  <c r="H519" i="15"/>
  <c r="H490" i="15"/>
  <c r="H677" i="15"/>
  <c r="H815" i="15"/>
  <c r="H518" i="15"/>
  <c r="H596" i="15"/>
  <c r="H639" i="15"/>
  <c r="H684" i="15"/>
  <c r="H489" i="15"/>
  <c r="H660" i="15"/>
  <c r="H612" i="15"/>
  <c r="H959" i="15"/>
  <c r="H841" i="15"/>
  <c r="H679" i="15"/>
  <c r="H734" i="15"/>
  <c r="H951" i="15"/>
  <c r="H546" i="15"/>
  <c r="H1002" i="15"/>
  <c r="H508" i="15"/>
  <c r="H550" i="15"/>
  <c r="H735" i="15"/>
  <c r="H589" i="15"/>
  <c r="H283" i="15"/>
  <c r="H467" i="15"/>
  <c r="H419" i="15"/>
  <c r="H115" i="15"/>
  <c r="H272" i="15"/>
  <c r="H225" i="15"/>
  <c r="H366" i="15"/>
  <c r="H155" i="15"/>
  <c r="H197" i="15"/>
  <c r="H174" i="15"/>
  <c r="H294" i="15"/>
  <c r="H191" i="15"/>
  <c r="H446" i="15"/>
  <c r="H442" i="15"/>
  <c r="H249" i="15"/>
  <c r="H363" i="15"/>
  <c r="H89" i="15"/>
  <c r="H302" i="15"/>
  <c r="H464" i="15"/>
  <c r="H218" i="15"/>
  <c r="H356" i="15"/>
  <c r="H239" i="15"/>
  <c r="H126" i="15"/>
  <c r="H105" i="15"/>
  <c r="H147" i="15"/>
  <c r="H786" i="15"/>
  <c r="H385" i="15"/>
  <c r="H469" i="15"/>
  <c r="H297" i="15"/>
  <c r="H42" i="15"/>
  <c r="H927" i="15"/>
  <c r="H671" i="15"/>
  <c r="H942" i="15"/>
  <c r="H581" i="15"/>
  <c r="H871" i="15"/>
  <c r="H501" i="15"/>
  <c r="H583" i="15"/>
  <c r="H934" i="15"/>
  <c r="H948" i="15"/>
  <c r="H828" i="15"/>
  <c r="H579" i="15"/>
  <c r="H135" i="15"/>
  <c r="H831" i="15"/>
  <c r="H807" i="15"/>
  <c r="H654" i="15"/>
  <c r="H667" i="15"/>
  <c r="H1007" i="15"/>
  <c r="H833" i="15"/>
  <c r="H541" i="15"/>
  <c r="H570" i="15"/>
  <c r="H556" i="15"/>
  <c r="H854" i="15"/>
  <c r="H520" i="15"/>
  <c r="H955" i="15"/>
  <c r="H588" i="15"/>
  <c r="H386" i="15"/>
  <c r="H873" i="15"/>
  <c r="H857" i="15"/>
  <c r="H496" i="15"/>
  <c r="H685" i="15"/>
  <c r="H743" i="15"/>
  <c r="H555" i="15"/>
  <c r="H926" i="15"/>
  <c r="H273" i="15"/>
  <c r="H161" i="15"/>
  <c r="H99" i="15"/>
  <c r="H87" i="15"/>
  <c r="H110" i="15"/>
  <c r="H186" i="15"/>
  <c r="H250" i="15"/>
  <c r="H145" i="15"/>
  <c r="H289" i="15"/>
  <c r="H462" i="15"/>
  <c r="H209" i="15"/>
  <c r="H779" i="15"/>
  <c r="H238" i="15"/>
  <c r="H138" i="15"/>
  <c r="H93" i="15"/>
  <c r="H411" i="15"/>
  <c r="H357" i="15"/>
  <c r="H201" i="15"/>
  <c r="H334" i="15"/>
  <c r="H264" i="15"/>
  <c r="H788" i="15"/>
  <c r="H402" i="15"/>
  <c r="H221" i="15"/>
  <c r="H71" i="15"/>
  <c r="H793" i="15"/>
  <c r="H350" i="15"/>
  <c r="H794" i="15"/>
  <c r="H434" i="15"/>
  <c r="H304" i="15"/>
  <c r="H41" i="15"/>
  <c r="H666" i="15"/>
  <c r="H830" i="15"/>
  <c r="H540" i="15"/>
  <c r="H874" i="15"/>
  <c r="H878" i="15"/>
  <c r="H638" i="15"/>
  <c r="H524" i="15"/>
  <c r="H700" i="15"/>
  <c r="H517" i="15"/>
  <c r="H534" i="15"/>
  <c r="H487" i="15"/>
  <c r="H885" i="15"/>
  <c r="H810" i="15"/>
  <c r="H537" i="15"/>
  <c r="H646" i="15"/>
  <c r="H488" i="15"/>
  <c r="H582" i="15"/>
  <c r="H736" i="15"/>
  <c r="H814" i="15"/>
  <c r="H1008" i="15"/>
  <c r="H476" i="15"/>
  <c r="H987" i="15"/>
  <c r="H263" i="15"/>
  <c r="H494" i="15"/>
  <c r="H900" i="15"/>
  <c r="H669" i="15"/>
  <c r="H653" i="15"/>
  <c r="H509" i="15"/>
  <c r="H603" i="15"/>
  <c r="H825" i="15"/>
  <c r="H939" i="15"/>
  <c r="H922" i="15"/>
  <c r="H378" i="15"/>
  <c r="H175" i="15"/>
  <c r="H790" i="15"/>
  <c r="H456" i="15"/>
  <c r="H158" i="15"/>
  <c r="H424" i="15"/>
  <c r="H437" i="15"/>
  <c r="H271" i="15"/>
  <c r="H298" i="15"/>
  <c r="H458" i="15"/>
  <c r="H111" i="15"/>
  <c r="H426" i="15"/>
  <c r="H457" i="15"/>
  <c r="H421" i="15"/>
  <c r="H120" i="15"/>
  <c r="H381" i="15"/>
  <c r="H162" i="15"/>
  <c r="H142" i="15"/>
  <c r="H417" i="15"/>
  <c r="H211" i="15"/>
  <c r="H281" i="15"/>
  <c r="H459" i="15"/>
  <c r="H248" i="15"/>
  <c r="H911" i="15"/>
  <c r="H423" i="15"/>
  <c r="H255" i="15"/>
  <c r="H275" i="15"/>
  <c r="H766" i="15"/>
  <c r="H154" i="15"/>
  <c r="H52" i="15"/>
  <c r="H682" i="15"/>
  <c r="H618" i="15"/>
  <c r="H899" i="15"/>
  <c r="H1005" i="15"/>
  <c r="H558" i="15"/>
  <c r="H502" i="15"/>
  <c r="H1013" i="15"/>
  <c r="H897" i="15"/>
  <c r="H475" i="15"/>
  <c r="H827" i="15"/>
  <c r="H535" i="15"/>
  <c r="H1025" i="15"/>
  <c r="H695" i="15"/>
  <c r="H616" i="15"/>
  <c r="H624" i="15"/>
  <c r="H811" i="15"/>
  <c r="H528" i="15"/>
  <c r="H804" i="15"/>
  <c r="H850" i="15"/>
  <c r="H946" i="15"/>
  <c r="H506" i="15"/>
  <c r="H752" i="15"/>
  <c r="H1020" i="15"/>
  <c r="H884" i="15"/>
  <c r="H597" i="15"/>
  <c r="H754" i="15"/>
  <c r="H1006" i="15"/>
  <c r="H977" i="15"/>
  <c r="H493" i="15"/>
  <c r="H374" i="15"/>
  <c r="H643" i="15"/>
  <c r="H557" i="15"/>
  <c r="H757" i="15"/>
  <c r="H763" i="15"/>
  <c r="H243" i="15"/>
  <c r="H309" i="15"/>
  <c r="H287" i="15"/>
  <c r="H759" i="15"/>
  <c r="H164" i="15"/>
  <c r="H56" i="15"/>
  <c r="H758" i="15"/>
  <c r="H122" i="15"/>
  <c r="H377" i="15"/>
  <c r="H472" i="15"/>
  <c r="H118" i="15"/>
  <c r="H241" i="15"/>
  <c r="H109" i="15"/>
  <c r="H400" i="15"/>
  <c r="H919" i="15"/>
  <c r="H307" i="15"/>
  <c r="H401" i="15"/>
  <c r="H799" i="15"/>
  <c r="H397" i="15"/>
  <c r="H113" i="15"/>
  <c r="H367" i="15"/>
  <c r="H156" i="15"/>
  <c r="H268" i="15"/>
  <c r="H447" i="15"/>
  <c r="H369" i="15"/>
  <c r="H325" i="15"/>
  <c r="H445" i="15"/>
  <c r="H407" i="15"/>
  <c r="H35" i="15"/>
  <c r="H932" i="15"/>
  <c r="H606" i="15"/>
  <c r="H573" i="15"/>
  <c r="H960" i="15"/>
  <c r="H729" i="15"/>
  <c r="H751" i="15"/>
  <c r="H844" i="15"/>
  <c r="H683" i="15"/>
  <c r="H370" i="15"/>
  <c r="H726" i="15"/>
  <c r="H675" i="15"/>
  <c r="H928" i="15"/>
  <c r="H872" i="15"/>
  <c r="H559" i="15"/>
  <c r="H898" i="15"/>
  <c r="H753" i="15"/>
  <c r="H530" i="15"/>
  <c r="H717" i="15"/>
  <c r="H633" i="15"/>
  <c r="H491" i="15"/>
  <c r="H655" i="15"/>
  <c r="H628" i="15"/>
  <c r="H203" i="15"/>
  <c r="H896" i="15"/>
  <c r="H672" i="15"/>
  <c r="H750" i="15"/>
  <c r="H711" i="15"/>
  <c r="H1010" i="15"/>
  <c r="H891" i="15"/>
  <c r="H961" i="15"/>
  <c r="H57" i="15"/>
  <c r="H764" i="15"/>
  <c r="H77" i="15"/>
  <c r="H770" i="15"/>
  <c r="H784" i="15"/>
  <c r="H244" i="15"/>
  <c r="H332" i="15"/>
  <c r="H903" i="15"/>
  <c r="H128" i="15"/>
  <c r="H60" i="15"/>
  <c r="H312" i="15"/>
  <c r="H785" i="15"/>
  <c r="H993" i="15"/>
  <c r="H473" i="15"/>
  <c r="H392" i="15"/>
  <c r="H319" i="15"/>
  <c r="H429" i="15"/>
  <c r="H259" i="15"/>
  <c r="H202" i="15"/>
  <c r="H252" i="15"/>
  <c r="H315" i="15"/>
  <c r="H299" i="15"/>
  <c r="H216" i="15"/>
  <c r="H72" i="15"/>
  <c r="H772" i="15"/>
  <c r="H460" i="15"/>
  <c r="H262" i="15"/>
  <c r="H383" i="15"/>
  <c r="H455" i="15"/>
  <c r="H439" i="15"/>
  <c r="H349" i="15"/>
  <c r="H36" i="15"/>
  <c r="H690" i="15"/>
  <c r="H481" i="15"/>
  <c r="H843" i="15"/>
  <c r="H978" i="15"/>
  <c r="H512" i="15"/>
  <c r="H696" i="15"/>
  <c r="H749" i="15"/>
  <c r="H868" i="15"/>
  <c r="H710" i="15"/>
  <c r="H846" i="15"/>
  <c r="H836" i="15"/>
  <c r="H621" i="15"/>
  <c r="H875" i="15"/>
  <c r="H199" i="15"/>
  <c r="H500" i="15"/>
  <c r="H577" i="15"/>
  <c r="H523" i="15"/>
  <c r="H542" i="15"/>
  <c r="H608" i="15"/>
  <c r="H594" i="15"/>
  <c r="H492" i="15"/>
  <c r="H569" i="15"/>
  <c r="H747" i="15"/>
  <c r="H64" i="15"/>
  <c r="H816" i="15"/>
  <c r="H538" i="15"/>
  <c r="H801" i="15"/>
  <c r="H641" i="15"/>
  <c r="H549" i="15"/>
  <c r="H728" i="15"/>
  <c r="H847" i="15"/>
  <c r="H598" i="15"/>
  <c r="H180" i="15"/>
  <c r="H972" i="15"/>
  <c r="H441" i="15"/>
  <c r="H323" i="15"/>
  <c r="H360" i="15"/>
  <c r="H230" i="15"/>
  <c r="H291" i="15"/>
  <c r="H181" i="15"/>
  <c r="H773" i="15"/>
  <c r="H274" i="15"/>
  <c r="H375" i="15"/>
  <c r="H132" i="15"/>
  <c r="H343" i="15"/>
  <c r="H112" i="15"/>
  <c r="H992" i="15"/>
  <c r="H308" i="15"/>
  <c r="H432" i="15"/>
  <c r="H968" i="15"/>
  <c r="H172" i="15"/>
  <c r="H971" i="15"/>
  <c r="H335" i="15"/>
  <c r="H996" i="15"/>
  <c r="H765" i="15"/>
  <c r="H448" i="15"/>
  <c r="H150" i="15"/>
  <c r="H393" i="15"/>
  <c r="H303" i="15"/>
  <c r="H157" i="15"/>
  <c r="H206" i="15"/>
  <c r="H47" i="15"/>
  <c r="H50" i="15"/>
  <c r="H741" i="15"/>
  <c r="H661" i="15"/>
  <c r="H514" i="15"/>
  <c r="H676" i="15"/>
  <c r="H724" i="15"/>
  <c r="H699" i="15"/>
  <c r="H823" i="15"/>
  <c r="H965" i="15"/>
  <c r="H123" i="15"/>
  <c r="H707" i="15"/>
  <c r="H171" i="15"/>
  <c r="H578" i="15"/>
  <c r="H650" i="15"/>
  <c r="H812" i="15"/>
  <c r="H601" i="15"/>
  <c r="H863" i="15"/>
  <c r="H66" i="15"/>
  <c r="H554" i="15"/>
  <c r="H1015" i="15"/>
  <c r="H563" i="15"/>
  <c r="H701" i="15"/>
  <c r="H619" i="15"/>
  <c r="H65" i="15"/>
  <c r="H869" i="15"/>
  <c r="H532" i="15"/>
  <c r="H824" i="15"/>
  <c r="H592" i="15"/>
  <c r="H889" i="15"/>
  <c r="H571" i="15"/>
  <c r="H680" i="15"/>
  <c r="H183" i="15"/>
  <c r="H256" i="15"/>
  <c r="H73" i="15"/>
  <c r="H796" i="15"/>
  <c r="H229" i="15"/>
  <c r="H210" i="15"/>
  <c r="H907" i="15"/>
  <c r="H257" i="15"/>
  <c r="H780" i="15"/>
  <c r="H74" i="15"/>
  <c r="H192" i="15"/>
  <c r="H166" i="15"/>
  <c r="H288" i="15"/>
  <c r="H321" i="15"/>
  <c r="H305" i="15"/>
  <c r="H450" i="15"/>
  <c r="H906" i="15"/>
  <c r="H418" i="15"/>
  <c r="H760" i="15"/>
  <c r="H134" i="15"/>
  <c r="H976" i="15"/>
  <c r="H444" i="15"/>
  <c r="H416" i="15"/>
  <c r="H783" i="15"/>
  <c r="H999" i="15"/>
  <c r="H368" i="15"/>
  <c r="H905" i="15"/>
  <c r="H461" i="15"/>
  <c r="H925" i="15"/>
  <c r="H347" i="15"/>
  <c r="H33" i="15"/>
  <c r="H691" i="15"/>
  <c r="H635" i="15"/>
  <c r="H954" i="15"/>
  <c r="H515" i="15"/>
  <c r="H600" i="15"/>
  <c r="H1009" i="15"/>
  <c r="H103" i="15"/>
  <c r="H706" i="15"/>
  <c r="H566" i="15"/>
  <c r="H1004" i="15"/>
  <c r="H962" i="15"/>
  <c r="H1023" i="15"/>
  <c r="H586" i="15"/>
  <c r="H562" i="15"/>
  <c r="H957" i="15"/>
  <c r="H702" i="15"/>
  <c r="H720" i="15"/>
  <c r="H539" i="15"/>
  <c r="H730" i="15"/>
  <c r="H887" i="15"/>
  <c r="H727" i="15"/>
  <c r="H826" i="15"/>
  <c r="H627" i="15"/>
  <c r="H712" i="15"/>
  <c r="H529" i="15"/>
  <c r="H818" i="15"/>
  <c r="H590" i="15"/>
  <c r="H718" i="15"/>
  <c r="H663" i="15"/>
  <c r="H576" i="15"/>
  <c r="H565" i="15"/>
  <c r="H1003" i="15"/>
  <c r="H902" i="15"/>
  <c r="H196" i="15"/>
  <c r="H148" i="15"/>
  <c r="H409" i="15"/>
  <c r="H258" i="15"/>
  <c r="H431" i="15"/>
  <c r="H101" i="15"/>
  <c r="H219" i="15"/>
  <c r="H327" i="15"/>
  <c r="H85" i="15"/>
  <c r="H354" i="15"/>
  <c r="H261" i="15"/>
  <c r="H995" i="15"/>
  <c r="H404" i="15"/>
  <c r="H771" i="15"/>
  <c r="H233" i="15"/>
  <c r="H254" i="15"/>
  <c r="H328" i="15"/>
  <c r="H296" i="15"/>
  <c r="H214" i="15"/>
  <c r="H449" i="15"/>
  <c r="H775" i="15"/>
  <c r="H438" i="15"/>
  <c r="H365" i="15"/>
  <c r="H923" i="15"/>
  <c r="H468" i="15"/>
  <c r="H920" i="15"/>
  <c r="H92" i="15"/>
  <c r="H204" i="15"/>
  <c r="H49" i="15"/>
  <c r="H40" i="15"/>
  <c r="H1021" i="15"/>
  <c r="H607" i="15"/>
  <c r="H859" i="15"/>
  <c r="H832" i="15"/>
  <c r="H721" i="15"/>
  <c r="H855" i="15"/>
  <c r="H503" i="15"/>
  <c r="H306" i="15"/>
  <c r="H658" i="15"/>
  <c r="H507" i="15"/>
  <c r="H486" i="15"/>
  <c r="H187" i="15"/>
  <c r="H723" i="15"/>
  <c r="H553" i="15"/>
  <c r="H817" i="15"/>
  <c r="H697" i="15"/>
  <c r="H888" i="15"/>
  <c r="H982" i="15"/>
  <c r="H647" i="15"/>
  <c r="H599" i="15"/>
  <c r="H543" i="15"/>
  <c r="H662" i="15"/>
  <c r="H613" i="15"/>
  <c r="H853" i="15"/>
  <c r="H930" i="15"/>
  <c r="H107" i="15"/>
  <c r="H940" i="15"/>
  <c r="H510" i="15"/>
  <c r="H890" i="15"/>
  <c r="H983" i="15"/>
  <c r="H656" i="15"/>
  <c r="H251" i="15"/>
  <c r="H94" i="15"/>
  <c r="H755" i="15"/>
  <c r="H355" i="15"/>
  <c r="H228" i="15"/>
  <c r="H151" i="15"/>
  <c r="H133" i="15"/>
  <c r="H795" i="15"/>
  <c r="H997" i="15"/>
  <c r="H339" i="15"/>
  <c r="H975" i="15"/>
  <c r="H994" i="15"/>
  <c r="H415" i="15"/>
  <c r="H222" i="15"/>
  <c r="H337" i="15"/>
  <c r="H83" i="15"/>
  <c r="H270" i="15"/>
  <c r="H269" i="15"/>
  <c r="H37" i="15"/>
  <c r="H798" i="15"/>
  <c r="H336" i="15"/>
  <c r="H767" i="15"/>
  <c r="H195" i="15"/>
  <c r="H471" i="15"/>
  <c r="H466" i="15"/>
  <c r="H207" i="15"/>
  <c r="H137" i="15"/>
  <c r="H340" i="15"/>
  <c r="H924" i="15"/>
  <c r="H384" i="15"/>
  <c r="H341" i="15"/>
  <c r="H39" i="15"/>
  <c r="H694" i="15"/>
  <c r="H839" i="15"/>
  <c r="H858" i="15"/>
  <c r="H485" i="15"/>
  <c r="H738" i="15"/>
  <c r="H809" i="15"/>
  <c r="H552" i="15"/>
  <c r="H703" i="15"/>
  <c r="H967" i="15"/>
  <c r="H984" i="15"/>
  <c r="H877" i="15"/>
  <c r="H587" i="15"/>
  <c r="H979" i="15"/>
  <c r="H840" i="15"/>
  <c r="H829" i="15"/>
  <c r="H882" i="15"/>
  <c r="H692" i="15"/>
  <c r="H536" i="15"/>
  <c r="H848" i="15"/>
  <c r="H876" i="15"/>
  <c r="H870" i="15"/>
  <c r="H657" i="15"/>
  <c r="H1018" i="15"/>
  <c r="H731" i="15"/>
  <c r="H637" i="15"/>
  <c r="H544" i="15"/>
  <c r="H740" i="15"/>
  <c r="H719" i="15"/>
  <c r="H498" i="15"/>
  <c r="H956" i="15"/>
  <c r="H806" i="15"/>
  <c r="H361" i="15"/>
  <c r="H358" i="15"/>
  <c r="H998" i="15"/>
  <c r="H213" i="15"/>
  <c r="H62" i="15"/>
  <c r="H81" i="15"/>
  <c r="H430" i="15"/>
  <c r="H344" i="15"/>
  <c r="H330" i="15"/>
  <c r="H413" i="15"/>
  <c r="H82" i="15"/>
  <c r="H279" i="15"/>
  <c r="H79" i="15"/>
  <c r="H364" i="15"/>
  <c r="H362" i="15"/>
  <c r="H379" i="15"/>
  <c r="H104" i="15"/>
  <c r="H280" i="15"/>
  <c r="H159" i="15"/>
  <c r="H782" i="15"/>
  <c r="H76" i="15"/>
  <c r="H406" i="15"/>
  <c r="H912" i="15"/>
  <c r="H121" i="15"/>
  <c r="H232" i="15"/>
  <c r="H217" i="15"/>
  <c r="H143" i="15"/>
  <c r="H324" i="15"/>
  <c r="H372" i="15"/>
  <c r="H776" i="15"/>
  <c r="H46" i="15"/>
  <c r="H698" i="15"/>
  <c r="H938" i="15"/>
  <c r="H626" i="15"/>
  <c r="H805" i="15"/>
  <c r="H602" i="15"/>
  <c r="H593" i="15"/>
  <c r="H651" i="15"/>
  <c r="H610" i="15"/>
  <c r="H865" i="15"/>
  <c r="H585" i="15"/>
  <c r="H985" i="15"/>
  <c r="H75" i="15"/>
  <c r="H623" i="15"/>
  <c r="H933" i="15"/>
  <c r="H937" i="15"/>
  <c r="H981" i="15"/>
  <c r="H54" i="15"/>
  <c r="H1012" i="15"/>
  <c r="H746" i="15"/>
  <c r="H497" i="15"/>
  <c r="H945" i="15"/>
  <c r="H574" i="15"/>
  <c r="H63" i="15"/>
  <c r="H632" i="15"/>
  <c r="H640" i="15"/>
  <c r="H247" i="15"/>
  <c r="H483" i="15"/>
  <c r="H584" i="15"/>
  <c r="H668" i="15"/>
  <c r="H739" i="15"/>
  <c r="H631" i="15"/>
  <c r="H837" i="15"/>
  <c r="H380" i="15"/>
  <c r="H179" i="15"/>
  <c r="H317" i="15"/>
  <c r="H791" i="15"/>
  <c r="H127" i="15"/>
  <c r="H95" i="15"/>
  <c r="H182" i="15"/>
  <c r="H908" i="15"/>
  <c r="H425" i="15"/>
  <c r="H774" i="15"/>
  <c r="H316" i="15"/>
  <c r="H918" i="15"/>
  <c r="H313" i="15"/>
  <c r="H31" i="15"/>
  <c r="H78" i="15"/>
  <c r="H284" i="15"/>
  <c r="H140" i="15"/>
  <c r="H177" i="15"/>
  <c r="H352" i="15"/>
  <c r="H991" i="15"/>
  <c r="H131" i="15"/>
  <c r="H286" i="15"/>
  <c r="H237" i="15"/>
  <c r="H427" i="15"/>
  <c r="H141" i="15"/>
  <c r="H398" i="15"/>
  <c r="H136" i="15"/>
  <c r="H331" i="15"/>
  <c r="H190" i="15"/>
  <c r="H762" i="15"/>
  <c r="H43" i="15"/>
  <c r="H670" i="15"/>
  <c r="H963" i="15"/>
  <c r="H990" i="15"/>
  <c r="H480" i="15"/>
  <c r="H484" i="15"/>
  <c r="H689" i="15"/>
  <c r="H802" i="15"/>
  <c r="H708" i="15"/>
  <c r="H722" i="15"/>
  <c r="H521" i="15"/>
  <c r="H567" i="15"/>
  <c r="H495" i="15"/>
  <c r="H943" i="15"/>
  <c r="H742" i="15"/>
  <c r="H636" i="15"/>
  <c r="H716" i="15"/>
  <c r="H980" i="15"/>
  <c r="H687" i="15"/>
  <c r="H947" i="15"/>
  <c r="H881" i="15"/>
  <c r="H813" i="15"/>
  <c r="H1022" i="15"/>
  <c r="H342" i="15"/>
  <c r="H595" i="15"/>
  <c r="H745" i="15"/>
  <c r="H545" i="15"/>
  <c r="H1028" i="15"/>
  <c r="H714" i="15"/>
  <c r="H737" i="15"/>
  <c r="H1027" i="15"/>
  <c r="H704" i="15"/>
  <c r="H106" i="15"/>
  <c r="H474" i="15"/>
  <c r="H346" i="15"/>
  <c r="H440" i="15"/>
  <c r="H146" i="15"/>
  <c r="H414" i="15"/>
  <c r="H789" i="15"/>
  <c r="H913" i="15"/>
  <c r="H163" i="15"/>
  <c r="H227" i="15"/>
  <c r="H420" i="15"/>
  <c r="H410" i="15"/>
  <c r="H376" i="15"/>
  <c r="H917" i="15"/>
  <c r="H189" i="15"/>
  <c r="H969" i="15"/>
  <c r="H320" i="15"/>
  <c r="H916" i="15"/>
  <c r="H125" i="15"/>
  <c r="H185" i="15"/>
  <c r="H169" i="15"/>
  <c r="H915" i="15"/>
  <c r="H188" i="15"/>
  <c r="H290" i="15"/>
  <c r="H756" i="15"/>
  <c r="H152" i="15"/>
  <c r="H253" i="15"/>
  <c r="H904" i="15"/>
  <c r="H394" i="15"/>
  <c r="H910" i="15"/>
  <c r="H48" i="15"/>
  <c r="H686" i="15"/>
  <c r="H1017" i="15"/>
  <c r="H617" i="15"/>
  <c r="H838" i="15"/>
  <c r="H293" i="15"/>
  <c r="H611" i="15"/>
  <c r="H547" i="15"/>
  <c r="H580" i="15"/>
  <c r="H505" i="15"/>
  <c r="H516" i="15"/>
  <c r="H1014" i="15"/>
  <c r="H800" i="15"/>
  <c r="H725" i="15"/>
  <c r="H338" i="15"/>
  <c r="H894" i="15"/>
  <c r="H880" i="15"/>
  <c r="H966" i="15"/>
  <c r="H53" i="15"/>
  <c r="H69" i="15"/>
  <c r="H634" i="15"/>
  <c r="H886" i="15"/>
  <c r="H645" i="15"/>
  <c r="H688" i="15"/>
  <c r="H167" i="15"/>
  <c r="H665" i="15"/>
  <c r="H988" i="15"/>
  <c r="H860" i="15"/>
  <c r="H527" i="15"/>
  <c r="H575" i="15"/>
  <c r="H235" i="15"/>
  <c r="H625" i="15"/>
  <c r="H561" i="15"/>
  <c r="H246" i="15"/>
  <c r="H395" i="15"/>
  <c r="H348" i="15"/>
  <c r="H102" i="15"/>
  <c r="H914" i="15"/>
  <c r="H234" i="15"/>
  <c r="H435" i="15"/>
  <c r="H311" i="15"/>
  <c r="H408" i="15"/>
  <c r="H768" i="15"/>
  <c r="H116" i="15"/>
  <c r="H1000" i="15"/>
  <c r="H84" i="15"/>
  <c r="H371" i="15"/>
  <c r="H236" i="15"/>
  <c r="H345" i="15"/>
  <c r="H797" i="15"/>
  <c r="H130" i="15"/>
  <c r="H443" i="15"/>
  <c r="H285" i="15"/>
  <c r="H205" i="15"/>
  <c r="H240" i="15"/>
  <c r="H108" i="15"/>
  <c r="H792" i="15"/>
  <c r="H242" i="15"/>
  <c r="H176" i="15"/>
  <c r="H173" i="15"/>
  <c r="H353" i="15"/>
  <c r="H223" i="15"/>
  <c r="H34" i="15"/>
  <c r="H44" i="15"/>
  <c r="H892" i="15"/>
  <c r="H744" i="15"/>
  <c r="H953" i="15"/>
  <c r="H548" i="15"/>
  <c r="H883" i="15"/>
  <c r="H615" i="15"/>
  <c r="H822" i="15"/>
  <c r="H845" i="15"/>
  <c r="H231" i="15"/>
  <c r="H664" i="15"/>
  <c r="H310" i="15"/>
  <c r="H861" i="15"/>
  <c r="H564" i="15"/>
  <c r="H644" i="15"/>
  <c r="H504" i="15"/>
  <c r="H713" i="15"/>
  <c r="H732" i="15"/>
  <c r="H867" i="15"/>
  <c r="H851" i="15"/>
  <c r="H478" i="15"/>
  <c r="H620" i="15"/>
  <c r="H572" i="15"/>
  <c r="H531" i="15"/>
  <c r="H59" i="15"/>
  <c r="H605" i="15"/>
  <c r="H681" i="15"/>
  <c r="H862" i="15"/>
  <c r="H629" i="15"/>
  <c r="H482" i="15"/>
  <c r="H522" i="15"/>
  <c r="H322" i="15"/>
  <c r="H194" i="15"/>
  <c r="H333" i="15"/>
  <c r="H452" i="15"/>
  <c r="H100" i="15"/>
  <c r="H117" i="15"/>
  <c r="H405" i="15"/>
  <c r="H212" i="15"/>
  <c r="H387" i="15"/>
  <c r="H436" i="15"/>
  <c r="H373" i="15"/>
  <c r="H399" i="15"/>
  <c r="H170" i="15"/>
  <c r="H909" i="15"/>
  <c r="H165" i="15"/>
  <c r="H86" i="15"/>
  <c r="H412" i="15"/>
  <c r="H265" i="15"/>
  <c r="H1001" i="15"/>
  <c r="H178" i="15"/>
  <c r="H58" i="15"/>
  <c r="H226" i="15"/>
  <c r="H55" i="15"/>
  <c r="H781" i="15"/>
  <c r="H70" i="15"/>
  <c r="H778" i="15"/>
  <c r="H465" i="15"/>
  <c r="H124" i="15"/>
  <c r="H184" i="15"/>
  <c r="H168" i="15"/>
  <c r="H153" i="15"/>
  <c r="H51" i="15"/>
  <c r="H674" i="15"/>
  <c r="H614" i="15"/>
  <c r="H820" i="15"/>
  <c r="H958" i="15"/>
  <c r="H659" i="15"/>
  <c r="H715" i="15"/>
  <c r="H931" i="15"/>
  <c r="H630" i="15"/>
  <c r="H849" i="15"/>
  <c r="H986" i="15"/>
  <c r="H929" i="15"/>
  <c r="H748" i="15"/>
  <c r="H866" i="15"/>
  <c r="H139" i="15"/>
  <c r="H568" i="15"/>
  <c r="H622" i="15"/>
  <c r="H477" i="15"/>
  <c r="H989" i="15"/>
  <c r="H525" i="15"/>
  <c r="H733" i="15"/>
  <c r="H642" i="15"/>
  <c r="H819" i="15"/>
  <c r="H604" i="15"/>
  <c r="H391" i="15"/>
  <c r="H950" i="15"/>
  <c r="H61" i="15"/>
  <c r="H1016" i="15"/>
  <c r="H864" i="15"/>
  <c r="H803" i="15"/>
  <c r="H67" i="15"/>
  <c r="H808" i="15"/>
  <c r="H941" i="15"/>
  <c r="H451" i="15"/>
  <c r="H68" i="15"/>
  <c r="H921" i="15"/>
  <c r="H193" i="15"/>
  <c r="H453" i="15"/>
  <c r="H160" i="15"/>
  <c r="H300" i="15"/>
  <c r="H215" i="15"/>
  <c r="H901" i="15"/>
  <c r="H276" i="15"/>
  <c r="H245" i="15"/>
  <c r="H403" i="15"/>
  <c r="H149" i="15"/>
  <c r="H769" i="15"/>
  <c r="H282" i="15"/>
  <c r="H422" i="15"/>
  <c r="H470" i="15"/>
  <c r="H389" i="15"/>
  <c r="H278" i="15"/>
  <c r="H220" i="15"/>
  <c r="H973" i="15"/>
  <c r="H292" i="15"/>
  <c r="H388" i="15"/>
  <c r="H974" i="15"/>
  <c r="H329" i="15"/>
  <c r="H396" i="15"/>
  <c r="H114" i="15"/>
  <c r="H351" i="15"/>
  <c r="H560" i="15"/>
  <c r="H32" i="15"/>
  <c r="H38" i="15"/>
  <c r="H895" i="15"/>
  <c r="H709" i="15"/>
  <c r="H1011" i="15"/>
  <c r="H944" i="15"/>
  <c r="H705" i="15"/>
  <c r="H893" i="15"/>
  <c r="H879" i="15"/>
  <c r="H526" i="15"/>
  <c r="H267" i="15"/>
  <c r="H513" i="15"/>
  <c r="H326" i="15"/>
  <c r="H1029" i="15"/>
  <c r="H856" i="15"/>
  <c r="H652" i="15"/>
  <c r="H835" i="15"/>
  <c r="H649" i="15"/>
  <c r="H842" i="15"/>
  <c r="H591" i="15"/>
  <c r="H952" i="15"/>
  <c r="H648" i="15"/>
  <c r="H821" i="15"/>
  <c r="H673" i="15"/>
  <c r="H935" i="15"/>
  <c r="H479" i="15"/>
  <c r="H936" i="15"/>
  <c r="H1024" i="15"/>
  <c r="H949" i="15"/>
  <c r="H499" i="15"/>
  <c r="H1026" i="15"/>
  <c r="H551" i="15"/>
  <c r="H119" i="15"/>
  <c r="H129" i="15"/>
  <c r="H208" i="15"/>
  <c r="H96" i="15"/>
  <c r="H318" i="15"/>
  <c r="H91" i="15"/>
  <c r="H260" i="15"/>
  <c r="H277" i="15"/>
  <c r="H382" i="15"/>
  <c r="H80" i="15"/>
  <c r="H224" i="15"/>
  <c r="H463" i="15"/>
  <c r="H144" i="15"/>
  <c r="H97" i="15"/>
  <c r="H359" i="15"/>
  <c r="H787" i="15"/>
  <c r="H428" i="15"/>
  <c r="H314" i="15"/>
  <c r="H200" i="15"/>
  <c r="H90" i="15"/>
  <c r="H301" i="15"/>
  <c r="H266" i="15"/>
  <c r="H295" i="15"/>
  <c r="H454" i="15"/>
  <c r="H198" i="15"/>
  <c r="H98" i="15"/>
  <c r="H970" i="15"/>
  <c r="H433" i="15"/>
  <c r="H777" i="15"/>
  <c r="H761" i="15"/>
  <c r="H88" i="15"/>
  <c r="H45" i="15"/>
  <c r="D336" i="15"/>
  <c r="D769" i="15"/>
  <c r="D567" i="15"/>
  <c r="D324" i="15"/>
  <c r="D503" i="15"/>
  <c r="D757" i="15"/>
  <c r="D384" i="15"/>
  <c r="D617" i="15"/>
  <c r="D590" i="15"/>
  <c r="D859" i="15"/>
  <c r="D355" i="15"/>
  <c r="D851" i="15"/>
  <c r="D882" i="15"/>
  <c r="D728" i="15"/>
  <c r="D601" i="15"/>
  <c r="D979" i="15"/>
  <c r="D1016" i="15"/>
  <c r="D589" i="15"/>
  <c r="D351" i="15"/>
  <c r="D852" i="15"/>
  <c r="D1012" i="15"/>
  <c r="D600" i="15"/>
  <c r="D327" i="15"/>
  <c r="D568" i="15"/>
  <c r="D413" i="15"/>
  <c r="D775" i="15"/>
  <c r="D502" i="15"/>
  <c r="D124" i="15"/>
  <c r="D92" i="15"/>
  <c r="D136" i="15"/>
  <c r="D115" i="15"/>
  <c r="D122" i="15"/>
  <c r="D183" i="15"/>
  <c r="D155" i="15"/>
  <c r="D162" i="15"/>
  <c r="D126" i="15"/>
  <c r="D106" i="15"/>
  <c r="D193" i="15"/>
  <c r="D483" i="15"/>
  <c r="D1008" i="15"/>
  <c r="D800" i="15"/>
  <c r="D896" i="15"/>
  <c r="D258" i="15"/>
  <c r="D487" i="15"/>
  <c r="D843" i="15"/>
  <c r="D485" i="15"/>
  <c r="D467" i="15"/>
  <c r="D937" i="15"/>
  <c r="D477" i="15"/>
  <c r="D224" i="15"/>
  <c r="D250" i="15"/>
  <c r="D920" i="15"/>
  <c r="D481" i="15"/>
  <c r="D244" i="15"/>
  <c r="D470" i="15"/>
  <c r="D926" i="15"/>
  <c r="D816" i="15"/>
  <c r="D647" i="15"/>
  <c r="D806" i="15"/>
  <c r="D214" i="15"/>
  <c r="D463" i="15"/>
  <c r="D242" i="15"/>
  <c r="D993" i="15"/>
  <c r="D717" i="15"/>
  <c r="D853" i="15"/>
  <c r="D417" i="15"/>
  <c r="D380" i="15"/>
  <c r="D1021" i="15"/>
  <c r="D857" i="15"/>
  <c r="D861" i="15"/>
  <c r="D629" i="15"/>
  <c r="D998" i="15"/>
  <c r="D871" i="15"/>
  <c r="D606" i="15"/>
  <c r="D759" i="15"/>
  <c r="D410" i="15"/>
  <c r="D564" i="15"/>
  <c r="D699" i="15"/>
  <c r="D990" i="15"/>
  <c r="D556" i="15"/>
  <c r="D358" i="15"/>
  <c r="D415" i="15"/>
  <c r="D330" i="15"/>
  <c r="D525" i="15"/>
  <c r="D986" i="15"/>
  <c r="D544" i="15"/>
  <c r="D389" i="15"/>
  <c r="D585" i="15"/>
  <c r="D867" i="15"/>
  <c r="D87" i="15"/>
  <c r="D67" i="15"/>
  <c r="D192" i="15"/>
  <c r="D89" i="15"/>
  <c r="D60" i="15"/>
  <c r="D150" i="15"/>
  <c r="D203" i="15"/>
  <c r="D51" i="15"/>
  <c r="D127" i="15"/>
  <c r="D125" i="15"/>
  <c r="D132" i="15"/>
  <c r="D178" i="15"/>
  <c r="D650" i="15"/>
  <c r="D238" i="15"/>
  <c r="D440" i="15"/>
  <c r="D215" i="15"/>
  <c r="D804" i="15"/>
  <c r="D421" i="15"/>
  <c r="D297" i="15"/>
  <c r="D692" i="15"/>
  <c r="D792" i="15"/>
  <c r="D906" i="15"/>
  <c r="D837" i="15"/>
  <c r="D432" i="15"/>
  <c r="D799" i="15"/>
  <c r="D819" i="15"/>
  <c r="D845" i="15"/>
  <c r="D674" i="15"/>
  <c r="D493" i="15"/>
  <c r="D654" i="15"/>
  <c r="D472" i="15"/>
  <c r="D912" i="15"/>
  <c r="D458" i="15"/>
  <c r="D209" i="15"/>
  <c r="D672" i="15"/>
  <c r="D37" i="15"/>
  <c r="D1017" i="15"/>
  <c r="D340" i="15"/>
  <c r="D408" i="15"/>
  <c r="D571" i="15"/>
  <c r="D789" i="15"/>
  <c r="D873" i="15"/>
  <c r="D372" i="15"/>
  <c r="D374" i="15"/>
  <c r="D854" i="15"/>
  <c r="D720" i="15"/>
  <c r="D706" i="15"/>
  <c r="D365" i="15"/>
  <c r="D984" i="15"/>
  <c r="D349" i="15"/>
  <c r="D951" i="15"/>
  <c r="D695" i="15"/>
  <c r="D524" i="15"/>
  <c r="D987" i="15"/>
  <c r="D1018" i="15"/>
  <c r="D1019" i="15"/>
  <c r="D362" i="15"/>
  <c r="D518" i="15"/>
  <c r="D373" i="15"/>
  <c r="D614" i="15"/>
  <c r="D548" i="15"/>
  <c r="D534" i="15"/>
  <c r="D855" i="15"/>
  <c r="D724" i="15"/>
  <c r="D93" i="15"/>
  <c r="D55" i="15"/>
  <c r="D74" i="15"/>
  <c r="D172" i="15"/>
  <c r="D205" i="15"/>
  <c r="D173" i="15"/>
  <c r="D197" i="15"/>
  <c r="D562" i="15"/>
  <c r="D149" i="15"/>
  <c r="D190" i="15"/>
  <c r="D438" i="15"/>
  <c r="D661" i="15"/>
  <c r="D649" i="15"/>
  <c r="D1003" i="15"/>
  <c r="D290" i="15"/>
  <c r="D933" i="15"/>
  <c r="D254" i="15"/>
  <c r="D274" i="15"/>
  <c r="D295" i="15"/>
  <c r="D218" i="15"/>
  <c r="D420" i="15"/>
  <c r="D1027" i="15"/>
  <c r="D455" i="15"/>
  <c r="D836" i="15"/>
  <c r="D651" i="15"/>
  <c r="D278" i="15"/>
  <c r="D834" i="15"/>
  <c r="D306" i="15"/>
  <c r="D817" i="15"/>
  <c r="D833" i="15"/>
  <c r="D938" i="15"/>
  <c r="D826" i="15"/>
  <c r="D934" i="15"/>
  <c r="D642" i="15"/>
  <c r="D501" i="15"/>
  <c r="D705" i="15"/>
  <c r="D312" i="15"/>
  <c r="D693" i="15"/>
  <c r="D527" i="15"/>
  <c r="D500" i="15"/>
  <c r="D749" i="15"/>
  <c r="D865" i="15"/>
  <c r="D774" i="15"/>
  <c r="D391" i="15"/>
  <c r="D978" i="15"/>
  <c r="D968" i="15"/>
  <c r="D700" i="15"/>
  <c r="D621" i="15"/>
  <c r="D950" i="15"/>
  <c r="D972" i="15"/>
  <c r="D357" i="15"/>
  <c r="D375" i="15"/>
  <c r="D334" i="15"/>
  <c r="D751" i="15"/>
  <c r="D618" i="15"/>
  <c r="D394" i="15"/>
  <c r="D780" i="15"/>
  <c r="D771" i="15"/>
  <c r="D712" i="15"/>
  <c r="D536" i="15"/>
  <c r="D748" i="15"/>
  <c r="D114" i="15"/>
  <c r="D610" i="15"/>
  <c r="D151" i="15"/>
  <c r="D103" i="15"/>
  <c r="D61" i="15"/>
  <c r="D120" i="15"/>
  <c r="D118" i="15"/>
  <c r="D91" i="15"/>
  <c r="D185" i="15"/>
  <c r="D163" i="15"/>
  <c r="D66" i="15"/>
  <c r="D139" i="15"/>
  <c r="D461" i="15"/>
  <c r="D802" i="15"/>
  <c r="D434" i="15"/>
  <c r="D931" i="15"/>
  <c r="D685" i="15"/>
  <c r="D936" i="15"/>
  <c r="D631" i="15"/>
  <c r="D264" i="15"/>
  <c r="D223" i="15"/>
  <c r="D307" i="15"/>
  <c r="D425" i="15"/>
  <c r="D947" i="15"/>
  <c r="D476" i="15"/>
  <c r="D231" i="15"/>
  <c r="D433" i="15"/>
  <c r="D478" i="15"/>
  <c r="D442" i="15"/>
  <c r="D431" i="15"/>
  <c r="D827" i="15"/>
  <c r="D1002" i="15"/>
  <c r="D460" i="15"/>
  <c r="D801" i="15"/>
  <c r="D452" i="15"/>
  <c r="D977" i="15"/>
  <c r="D981" i="15"/>
  <c r="D499" i="15"/>
  <c r="D575" i="15"/>
  <c r="D543" i="15"/>
  <c r="D885" i="15"/>
  <c r="D328" i="15"/>
  <c r="D361" i="15"/>
  <c r="D395" i="15"/>
  <c r="D970" i="15"/>
  <c r="D966" i="15"/>
  <c r="D353" i="15"/>
  <c r="D878" i="15"/>
  <c r="D967" i="15"/>
  <c r="D345" i="15"/>
  <c r="D333" i="15"/>
  <c r="D605" i="15"/>
  <c r="D872" i="15"/>
  <c r="D613" i="15"/>
  <c r="D727" i="15"/>
  <c r="D703" i="15"/>
  <c r="D383" i="15"/>
  <c r="D322" i="15"/>
  <c r="D609" i="15"/>
  <c r="D572" i="15"/>
  <c r="D411" i="15"/>
  <c r="D113" i="15"/>
  <c r="D84" i="15"/>
  <c r="D76" i="15"/>
  <c r="D82" i="15"/>
  <c r="D740" i="15"/>
  <c r="D198" i="15"/>
  <c r="D63" i="15"/>
  <c r="D196" i="15"/>
  <c r="D177" i="15"/>
  <c r="D200" i="15"/>
  <c r="D964" i="15"/>
  <c r="D50" i="15"/>
  <c r="D635" i="15"/>
  <c r="D667" i="15"/>
  <c r="D294" i="15"/>
  <c r="D282" i="15"/>
  <c r="D1029" i="15"/>
  <c r="D262" i="15"/>
  <c r="D663" i="15"/>
  <c r="D423" i="15"/>
  <c r="D229" i="15"/>
  <c r="D825" i="15"/>
  <c r="D679" i="15"/>
  <c r="D908" i="15"/>
  <c r="D212" i="15"/>
  <c r="D465" i="15"/>
  <c r="D236" i="15"/>
  <c r="D671" i="15"/>
  <c r="D232" i="15"/>
  <c r="D226" i="15"/>
  <c r="D656" i="15"/>
  <c r="D492" i="15"/>
  <c r="D286" i="15"/>
  <c r="D240" i="15"/>
  <c r="D266" i="15"/>
  <c r="D33" i="15"/>
  <c r="D523" i="15"/>
  <c r="D412" i="15"/>
  <c r="D713" i="15"/>
  <c r="D595" i="15"/>
  <c r="D877" i="15"/>
  <c r="D733" i="15"/>
  <c r="D989" i="15"/>
  <c r="D995" i="15"/>
  <c r="D1000" i="15"/>
  <c r="D520" i="15"/>
  <c r="D1014" i="15"/>
  <c r="D716" i="15"/>
  <c r="D517" i="15"/>
  <c r="D860" i="15"/>
  <c r="D554" i="15"/>
  <c r="D584" i="15"/>
  <c r="D528" i="15"/>
  <c r="D558" i="15"/>
  <c r="D956" i="15"/>
  <c r="D542" i="15"/>
  <c r="D319" i="15"/>
  <c r="D343" i="15"/>
  <c r="D992" i="15"/>
  <c r="D747" i="15"/>
  <c r="D722" i="15"/>
  <c r="D782" i="15"/>
  <c r="D346" i="15"/>
  <c r="D161" i="15"/>
  <c r="D530" i="15"/>
  <c r="D112" i="15"/>
  <c r="D176" i="15"/>
  <c r="D204" i="15"/>
  <c r="D167" i="15"/>
  <c r="D180" i="15"/>
  <c r="D148" i="15"/>
  <c r="D199" i="15"/>
  <c r="D186" i="15"/>
  <c r="D96" i="15"/>
  <c r="D756" i="15"/>
  <c r="D897" i="15"/>
  <c r="D644" i="15"/>
  <c r="D925" i="15"/>
  <c r="D831" i="15"/>
  <c r="D267" i="15"/>
  <c r="D225" i="15"/>
  <c r="D247" i="15"/>
  <c r="D234" i="15"/>
  <c r="D899" i="15"/>
  <c r="D424" i="15"/>
  <c r="D1009" i="15"/>
  <c r="D475" i="15"/>
  <c r="D451" i="15"/>
  <c r="D828" i="15"/>
  <c r="D682" i="15"/>
  <c r="D795" i="15"/>
  <c r="D913" i="15"/>
  <c r="D216" i="15"/>
  <c r="D648" i="15"/>
  <c r="D645" i="15"/>
  <c r="D803" i="15"/>
  <c r="D464" i="15"/>
  <c r="D677" i="15"/>
  <c r="D39" i="15"/>
  <c r="D777" i="15"/>
  <c r="D611" i="15"/>
  <c r="D969" i="15"/>
  <c r="D551" i="15"/>
  <c r="D320" i="15"/>
  <c r="D587" i="15"/>
  <c r="D348" i="15"/>
  <c r="D958" i="15"/>
  <c r="D323" i="15"/>
  <c r="D888" i="15"/>
  <c r="D776" i="15"/>
  <c r="D414" i="15"/>
  <c r="D366" i="15"/>
  <c r="D569" i="15"/>
  <c r="D573" i="15"/>
  <c r="D786" i="15"/>
  <c r="D858" i="15"/>
  <c r="D883" i="15"/>
  <c r="D988" i="15"/>
  <c r="D370" i="15"/>
  <c r="D758" i="15"/>
  <c r="D532" i="15"/>
  <c r="D325" i="15"/>
  <c r="D959" i="15"/>
  <c r="D783" i="15"/>
  <c r="D350" i="15"/>
  <c r="D191" i="15"/>
  <c r="D147" i="15"/>
  <c r="D121" i="15"/>
  <c r="D129" i="15"/>
  <c r="D98" i="15"/>
  <c r="D880" i="15"/>
  <c r="D70" i="15"/>
  <c r="D578" i="15"/>
  <c r="D46" i="15"/>
  <c r="D170" i="15"/>
  <c r="D514" i="15"/>
  <c r="D97" i="15"/>
  <c r="D927" i="15"/>
  <c r="D918" i="15"/>
  <c r="D842" i="15"/>
  <c r="D798" i="15"/>
  <c r="D634" i="15"/>
  <c r="D655" i="15"/>
  <c r="D669" i="15"/>
  <c r="D441" i="15"/>
  <c r="D847" i="15"/>
  <c r="D484" i="15"/>
  <c r="D296" i="15"/>
  <c r="D824" i="15"/>
  <c r="D310" i="15"/>
  <c r="D911" i="15"/>
  <c r="D904" i="15"/>
  <c r="D304" i="15"/>
  <c r="D462" i="15"/>
  <c r="D445" i="15"/>
  <c r="D245" i="15"/>
  <c r="D466" i="15"/>
  <c r="D1010" i="15"/>
  <c r="D446" i="15"/>
  <c r="D846" i="15"/>
  <c r="D38" i="15"/>
  <c r="D997" i="15"/>
  <c r="D781" i="15"/>
  <c r="D701" i="15"/>
  <c r="D599" i="15"/>
  <c r="D889" i="15"/>
  <c r="D376" i="15"/>
  <c r="D741" i="15"/>
  <c r="D742" i="15"/>
  <c r="D516" i="15"/>
  <c r="D696" i="15"/>
  <c r="D739" i="15"/>
  <c r="D876" i="15"/>
  <c r="D787" i="15"/>
  <c r="D620" i="15"/>
  <c r="D565" i="15"/>
  <c r="D760" i="15"/>
  <c r="D754" i="15"/>
  <c r="D505" i="15"/>
  <c r="D622" i="15"/>
  <c r="D746" i="15"/>
  <c r="D734" i="15"/>
  <c r="D960" i="15"/>
  <c r="D887" i="15"/>
  <c r="D862" i="15"/>
  <c r="D398" i="15"/>
  <c r="D1023" i="15"/>
  <c r="D952" i="15"/>
  <c r="D131" i="15"/>
  <c r="D138" i="15"/>
  <c r="D62" i="15"/>
  <c r="D85" i="15"/>
  <c r="D53" i="15"/>
  <c r="D182" i="15"/>
  <c r="D164" i="15"/>
  <c r="D83" i="15"/>
  <c r="D105" i="15"/>
  <c r="D187" i="15"/>
  <c r="D174" i="15"/>
  <c r="D838" i="15"/>
  <c r="D940" i="15"/>
  <c r="D281" i="15"/>
  <c r="D222" i="15"/>
  <c r="D652" i="15"/>
  <c r="D895" i="15"/>
  <c r="D471" i="15"/>
  <c r="D844" i="15"/>
  <c r="D675" i="15"/>
  <c r="D914" i="15"/>
  <c r="D840" i="15"/>
  <c r="D815" i="15"/>
  <c r="D660" i="15"/>
  <c r="D841" i="15"/>
  <c r="D688" i="15"/>
  <c r="D435" i="15"/>
  <c r="D680" i="15"/>
  <c r="D943" i="15"/>
  <c r="D928" i="15"/>
  <c r="D285" i="15"/>
  <c r="D273" i="15"/>
  <c r="D279" i="15"/>
  <c r="D253" i="15"/>
  <c r="D291" i="15"/>
  <c r="D40" i="15"/>
  <c r="D344" i="15"/>
  <c r="D579" i="15"/>
  <c r="D773" i="15"/>
  <c r="D953" i="15"/>
  <c r="D1013" i="15"/>
  <c r="D360" i="15"/>
  <c r="D761" i="15"/>
  <c r="D400" i="15"/>
  <c r="D732" i="15"/>
  <c r="D529" i="15"/>
  <c r="D552" i="15"/>
  <c r="D385" i="15"/>
  <c r="D879" i="15"/>
  <c r="D894" i="15"/>
  <c r="D856" i="15"/>
  <c r="D314" i="15"/>
  <c r="D553" i="15"/>
  <c r="D955" i="15"/>
  <c r="D359" i="15"/>
  <c r="D1011" i="15"/>
  <c r="D892" i="15"/>
  <c r="D868" i="15"/>
  <c r="D341" i="15"/>
  <c r="D582" i="15"/>
  <c r="D315" i="15"/>
  <c r="D743" i="15"/>
  <c r="D863" i="15"/>
  <c r="D47" i="15"/>
  <c r="D69" i="15"/>
  <c r="D135" i="15"/>
  <c r="D56" i="15"/>
  <c r="D195" i="15"/>
  <c r="D104" i="15"/>
  <c r="D996" i="15"/>
  <c r="D188" i="15"/>
  <c r="D111" i="15"/>
  <c r="D399" i="15"/>
  <c r="D980" i="15"/>
  <c r="D128" i="15"/>
  <c r="D251" i="15"/>
  <c r="D303" i="15"/>
  <c r="D256" i="15"/>
  <c r="D457" i="15"/>
  <c r="D1001" i="15"/>
  <c r="D288" i="15"/>
  <c r="D430" i="15"/>
  <c r="D915" i="15"/>
  <c r="D259" i="15"/>
  <c r="D797" i="15"/>
  <c r="D832" i="15"/>
  <c r="D657" i="15"/>
  <c r="D639" i="15"/>
  <c r="D814" i="15"/>
  <c r="D820" i="15"/>
  <c r="D243" i="15"/>
  <c r="D643" i="15"/>
  <c r="D255" i="15"/>
  <c r="D809" i="15"/>
  <c r="D489" i="15"/>
  <c r="D248" i="15"/>
  <c r="D211" i="15"/>
  <c r="D946" i="15"/>
  <c r="D35" i="15"/>
  <c r="D985" i="15"/>
  <c r="D721" i="15"/>
  <c r="D404" i="15"/>
  <c r="D957" i="15"/>
  <c r="D615" i="15"/>
  <c r="D507" i="15"/>
  <c r="D765" i="15"/>
  <c r="D354" i="15"/>
  <c r="D726" i="15"/>
  <c r="D580" i="15"/>
  <c r="D541" i="15"/>
  <c r="D763" i="15"/>
  <c r="D762" i="15"/>
  <c r="D317" i="15"/>
  <c r="D338" i="15"/>
  <c r="D342" i="15"/>
  <c r="D710" i="15"/>
  <c r="D545" i="15"/>
  <c r="D1015" i="15"/>
  <c r="D718" i="15"/>
  <c r="D577" i="15"/>
  <c r="D329" i="15"/>
  <c r="D983" i="15"/>
  <c r="D508" i="15"/>
  <c r="D586" i="15"/>
  <c r="D409" i="15"/>
  <c r="D526" i="15"/>
  <c r="D154" i="15"/>
  <c r="D546" i="15"/>
  <c r="D137" i="15"/>
  <c r="D194" i="15"/>
  <c r="D788" i="15"/>
  <c r="D160" i="15"/>
  <c r="D202" i="15"/>
  <c r="D133" i="15"/>
  <c r="D145" i="15"/>
  <c r="D77" i="15"/>
  <c r="D80" i="15"/>
  <c r="D473" i="15"/>
  <c r="D794" i="15"/>
  <c r="D429" i="15"/>
  <c r="D791" i="15"/>
  <c r="D257" i="15"/>
  <c r="D681" i="15"/>
  <c r="D664" i="15"/>
  <c r="D272" i="15"/>
  <c r="D260" i="15"/>
  <c r="D283" i="15"/>
  <c r="D284" i="15"/>
  <c r="D793" i="15"/>
  <c r="D233" i="15"/>
  <c r="D638" i="15"/>
  <c r="D210" i="15"/>
  <c r="D480" i="15"/>
  <c r="D436" i="15"/>
  <c r="D636" i="15"/>
  <c r="D805" i="15"/>
  <c r="D632" i="15"/>
  <c r="D935" i="15"/>
  <c r="D213" i="15"/>
  <c r="D839" i="15"/>
  <c r="D241" i="15"/>
  <c r="D745" i="15"/>
  <c r="D519" i="15"/>
  <c r="D849" i="15"/>
  <c r="D893" i="15"/>
  <c r="D547" i="15"/>
  <c r="D949" i="15"/>
  <c r="D368" i="15"/>
  <c r="D973" i="15"/>
  <c r="D704" i="15"/>
  <c r="D886" i="15"/>
  <c r="D874" i="15"/>
  <c r="D870" i="15"/>
  <c r="D397" i="15"/>
  <c r="D537" i="15"/>
  <c r="D768" i="15"/>
  <c r="D702" i="15"/>
  <c r="D416" i="15"/>
  <c r="D598" i="15"/>
  <c r="D405" i="15"/>
  <c r="D381" i="15"/>
  <c r="D778" i="15"/>
  <c r="D390" i="15"/>
  <c r="D624" i="15"/>
  <c r="D764" i="15"/>
  <c r="D540" i="15"/>
  <c r="D379" i="15"/>
  <c r="D715" i="15"/>
  <c r="D64" i="15"/>
  <c r="D206" i="15"/>
  <c r="D44" i="15"/>
  <c r="D75" i="15"/>
  <c r="D90" i="15"/>
  <c r="D169" i="15"/>
  <c r="D72" i="15"/>
  <c r="D189" i="15"/>
  <c r="D152" i="15"/>
  <c r="D108" i="15"/>
  <c r="D123" i="15"/>
  <c r="D102" i="15"/>
  <c r="D1006" i="15"/>
  <c r="D221" i="15"/>
  <c r="D909" i="15"/>
  <c r="D907" i="15"/>
  <c r="D813" i="15"/>
  <c r="D227" i="15"/>
  <c r="D830" i="15"/>
  <c r="D443" i="15"/>
  <c r="D300" i="15"/>
  <c r="D945" i="15"/>
  <c r="D292" i="15"/>
  <c r="D932" i="15"/>
  <c r="D689" i="15"/>
  <c r="D898" i="15"/>
  <c r="D637" i="15"/>
  <c r="D684" i="15"/>
  <c r="D228" i="15"/>
  <c r="D905" i="15"/>
  <c r="D808" i="15"/>
  <c r="D646" i="15"/>
  <c r="D494" i="15"/>
  <c r="D790" i="15"/>
  <c r="D454" i="15"/>
  <c r="D42" i="15"/>
  <c r="D356" i="15"/>
  <c r="D364" i="15"/>
  <c r="D869" i="15"/>
  <c r="D709" i="15"/>
  <c r="D396" i="15"/>
  <c r="D511" i="15"/>
  <c r="D583" i="15"/>
  <c r="D504" i="15"/>
  <c r="D974" i="15"/>
  <c r="D850" i="15"/>
  <c r="D784" i="15"/>
  <c r="D602" i="15"/>
  <c r="D890" i="15"/>
  <c r="D522" i="15"/>
  <c r="D982" i="15"/>
  <c r="D318" i="15"/>
  <c r="D884" i="15"/>
  <c r="D779" i="15"/>
  <c r="D994" i="15"/>
  <c r="D347" i="15"/>
  <c r="D991" i="15"/>
  <c r="D382" i="15"/>
  <c r="D566" i="15"/>
  <c r="D719" i="15"/>
  <c r="D752" i="15"/>
  <c r="D497" i="15"/>
  <c r="D94" i="15"/>
  <c r="D708" i="15"/>
  <c r="D43" i="15"/>
  <c r="D95" i="15"/>
  <c r="D45" i="15"/>
  <c r="D165" i="15"/>
  <c r="D71" i="15"/>
  <c r="D58" i="15"/>
  <c r="D158" i="15"/>
  <c r="D57" i="15"/>
  <c r="D179" i="15"/>
  <c r="D166" i="15"/>
  <c r="D301" i="15"/>
  <c r="D289" i="15"/>
  <c r="D640" i="15"/>
  <c r="D488" i="15"/>
  <c r="D923" i="15"/>
  <c r="D448" i="15"/>
  <c r="D237" i="15"/>
  <c r="D822" i="15"/>
  <c r="D230" i="15"/>
  <c r="D308" i="15"/>
  <c r="D670" i="15"/>
  <c r="D658" i="15"/>
  <c r="D835" i="15"/>
  <c r="D807" i="15"/>
  <c r="D811" i="15"/>
  <c r="D277" i="15"/>
  <c r="D691" i="15"/>
  <c r="D305" i="15"/>
  <c r="D930" i="15"/>
  <c r="D916" i="15"/>
  <c r="D496" i="15"/>
  <c r="D459" i="15"/>
  <c r="D456" i="15"/>
  <c r="D41" i="15"/>
  <c r="D965" i="15"/>
  <c r="D619" i="15"/>
  <c r="D591" i="15"/>
  <c r="D881" i="15"/>
  <c r="D316" i="15"/>
  <c r="D531" i="15"/>
  <c r="D627" i="15"/>
  <c r="D207" i="15"/>
  <c r="D588" i="15"/>
  <c r="D363" i="15"/>
  <c r="D694" i="15"/>
  <c r="D560" i="15"/>
  <c r="D707" i="15"/>
  <c r="D596" i="15"/>
  <c r="D714" i="15"/>
  <c r="D510" i="15"/>
  <c r="D403" i="15"/>
  <c r="D337" i="15"/>
  <c r="D750" i="15"/>
  <c r="D321" i="15"/>
  <c r="D755" i="15"/>
  <c r="D954" i="15"/>
  <c r="D738" i="15"/>
  <c r="D866" i="15"/>
  <c r="D506" i="15"/>
  <c r="D371" i="15"/>
  <c r="D406" i="15"/>
  <c r="D142" i="15"/>
  <c r="D100" i="15"/>
  <c r="D208" i="15"/>
  <c r="D159" i="15"/>
  <c r="D130" i="15"/>
  <c r="D153" i="15"/>
  <c r="D772" i="15"/>
  <c r="D948" i="15"/>
  <c r="D171" i="15"/>
  <c r="D156" i="15"/>
  <c r="D119" i="15"/>
  <c r="D73" i="15"/>
  <c r="D665" i="15"/>
  <c r="D653" i="15"/>
  <c r="D902" i="15"/>
  <c r="D447" i="15"/>
  <c r="D901" i="15"/>
  <c r="D275" i="15"/>
  <c r="D276" i="15"/>
  <c r="D299" i="15"/>
  <c r="D687" i="15"/>
  <c r="D1005" i="15"/>
  <c r="D263" i="15"/>
  <c r="D818" i="15"/>
  <c r="D439" i="15"/>
  <c r="D924" i="15"/>
  <c r="D219" i="15"/>
  <c r="D900" i="15"/>
  <c r="D678" i="15"/>
  <c r="D823" i="15"/>
  <c r="D1007" i="15"/>
  <c r="D453" i="15"/>
  <c r="D659" i="15"/>
  <c r="D921" i="15"/>
  <c r="D796" i="15"/>
  <c r="D31" i="15"/>
  <c r="D539" i="15"/>
  <c r="D352" i="15"/>
  <c r="D607" i="15"/>
  <c r="D418" i="15"/>
  <c r="D697" i="15"/>
  <c r="D737" i="15"/>
  <c r="D555" i="15"/>
  <c r="D550" i="15"/>
  <c r="D581" i="15"/>
  <c r="D608" i="15"/>
  <c r="D604" i="15"/>
  <c r="D574" i="15"/>
  <c r="D549" i="15"/>
  <c r="D597" i="15"/>
  <c r="D387" i="15"/>
  <c r="D570" i="15"/>
  <c r="D369" i="15"/>
  <c r="D561" i="15"/>
  <c r="D521" i="15"/>
  <c r="D339" i="15"/>
  <c r="D723" i="15"/>
  <c r="D557" i="15"/>
  <c r="D999" i="15"/>
  <c r="D367" i="15"/>
  <c r="D744" i="15"/>
  <c r="D378" i="15"/>
  <c r="D626" i="15"/>
  <c r="D117" i="15"/>
  <c r="D88" i="15"/>
  <c r="D110" i="15"/>
  <c r="D68" i="15"/>
  <c r="D49" i="15"/>
  <c r="D144" i="15"/>
  <c r="D59" i="15"/>
  <c r="D498" i="15"/>
  <c r="D79" i="15"/>
  <c r="D140" i="15"/>
  <c r="D78" i="15"/>
  <c r="D482" i="15"/>
  <c r="D686" i="15"/>
  <c r="D293" i="15"/>
  <c r="D265" i="15"/>
  <c r="D673" i="15"/>
  <c r="D261" i="15"/>
  <c r="D419" i="15"/>
  <c r="D641" i="15"/>
  <c r="D479" i="15"/>
  <c r="D486" i="15"/>
  <c r="D437" i="15"/>
  <c r="D903" i="15"/>
  <c r="D633" i="15"/>
  <c r="D235" i="15"/>
  <c r="D474" i="15"/>
  <c r="D427" i="15"/>
  <c r="D676" i="15"/>
  <c r="D683" i="15"/>
  <c r="D246" i="15"/>
  <c r="D917" i="15"/>
  <c r="D269" i="15"/>
  <c r="D1025" i="15"/>
  <c r="D249" i="15"/>
  <c r="D34" i="15"/>
  <c r="D961" i="15"/>
  <c r="D623" i="15"/>
  <c r="D332" i="15"/>
  <c r="D388" i="15"/>
  <c r="D563" i="15"/>
  <c r="D535" i="15"/>
  <c r="D603" i="15"/>
  <c r="D962" i="15"/>
  <c r="D735" i="15"/>
  <c r="D313" i="15"/>
  <c r="D538" i="15"/>
  <c r="D612" i="15"/>
  <c r="D767" i="15"/>
  <c r="D335" i="15"/>
  <c r="D1022" i="15"/>
  <c r="D377" i="15"/>
  <c r="D766" i="15"/>
  <c r="D533" i="15"/>
  <c r="D401" i="15"/>
  <c r="D711" i="15"/>
  <c r="D731" i="15"/>
  <c r="D770" i="15"/>
  <c r="D971" i="15"/>
  <c r="D509" i="15"/>
  <c r="D976" i="15"/>
  <c r="D402" i="15"/>
  <c r="D730" i="15"/>
  <c r="D48" i="15"/>
  <c r="D101" i="15"/>
  <c r="D54" i="15"/>
  <c r="D52" i="15"/>
  <c r="D99" i="15"/>
  <c r="D81" i="15"/>
  <c r="D864" i="15"/>
  <c r="D181" i="15"/>
  <c r="D86" i="15"/>
  <c r="D157" i="15"/>
  <c r="D146" i="15"/>
  <c r="D201" i="15"/>
  <c r="D422" i="15"/>
  <c r="D298" i="15"/>
  <c r="D287" i="15"/>
  <c r="D942" i="15"/>
  <c r="D944" i="15"/>
  <c r="D1004" i="15"/>
  <c r="D662" i="15"/>
  <c r="D217" i="15"/>
  <c r="D495" i="15"/>
  <c r="D919" i="15"/>
  <c r="D810" i="15"/>
  <c r="D280" i="15"/>
  <c r="D252" i="15"/>
  <c r="D829" i="15"/>
  <c r="D848" i="15"/>
  <c r="D220" i="15"/>
  <c r="D450" i="15"/>
  <c r="D426" i="15"/>
  <c r="D302" i="15"/>
  <c r="D668" i="15"/>
  <c r="D1028" i="15"/>
  <c r="D270" i="15"/>
  <c r="D929" i="15"/>
  <c r="D32" i="15"/>
  <c r="D729" i="15"/>
  <c r="D785" i="15"/>
  <c r="D515" i="15"/>
  <c r="D392" i="15"/>
  <c r="D753" i="15"/>
  <c r="D725" i="15"/>
  <c r="D559" i="15"/>
  <c r="D512" i="15"/>
  <c r="D891" i="15"/>
  <c r="D513" i="15"/>
  <c r="D875" i="15"/>
  <c r="D592" i="15"/>
  <c r="D407" i="15"/>
  <c r="D576" i="15"/>
  <c r="D593" i="15"/>
  <c r="D616" i="15"/>
  <c r="D331" i="15"/>
  <c r="D975" i="15"/>
  <c r="D625" i="15"/>
  <c r="D628" i="15"/>
  <c r="D698" i="15"/>
  <c r="D736" i="15"/>
  <c r="D393" i="15"/>
  <c r="D386" i="15"/>
  <c r="D326" i="15"/>
  <c r="D963" i="15"/>
  <c r="D168" i="15"/>
  <c r="D594" i="15"/>
  <c r="D107" i="15"/>
  <c r="D175" i="15"/>
  <c r="D1020" i="15"/>
  <c r="D134" i="15"/>
  <c r="D184" i="15"/>
  <c r="D116" i="15"/>
  <c r="D65" i="15"/>
  <c r="D141" i="15"/>
  <c r="D109" i="15"/>
  <c r="D143" i="15"/>
  <c r="D922" i="15"/>
  <c r="D941" i="15"/>
  <c r="D491" i="15"/>
  <c r="D910" i="15"/>
  <c r="D271" i="15"/>
  <c r="D311" i="15"/>
  <c r="D630" i="15"/>
  <c r="D239" i="15"/>
  <c r="D1024" i="15"/>
  <c r="D812" i="15"/>
  <c r="D666" i="15"/>
  <c r="D821" i="15"/>
  <c r="D309" i="15"/>
  <c r="D939" i="15"/>
  <c r="D468" i="15"/>
  <c r="D449" i="15"/>
  <c r="D428" i="15"/>
  <c r="D268" i="15"/>
  <c r="D1026" i="15"/>
  <c r="D490" i="15"/>
  <c r="D469" i="15"/>
  <c r="D444" i="15"/>
  <c r="D690" i="15"/>
  <c r="D36" i="15"/>
  <c r="JS7" i="6"/>
  <c r="AS6" i="2"/>
  <c r="AS5" i="2"/>
  <c r="AS4" i="2"/>
  <c r="AS3" i="2"/>
  <c r="AS2" i="2"/>
  <c r="JW7" i="6" l="1"/>
  <c r="JU7" i="6"/>
  <c r="JT7" i="6"/>
  <c r="JY7" i="6"/>
  <c r="JX7" i="6"/>
  <c r="JV7" i="6"/>
  <c r="C44" i="15"/>
  <c r="C908" i="15"/>
  <c r="E143" i="15"/>
  <c r="H30" i="15"/>
  <c r="G953" i="15"/>
  <c r="G708" i="15"/>
  <c r="G692" i="15"/>
  <c r="G475" i="15"/>
  <c r="G738" i="15"/>
  <c r="G374" i="15"/>
  <c r="G880" i="15"/>
  <c r="G411" i="15"/>
  <c r="G684" i="15"/>
  <c r="G231" i="15"/>
  <c r="G644" i="15"/>
  <c r="G688" i="15"/>
  <c r="G674" i="15"/>
  <c r="G342" i="15"/>
  <c r="G155" i="15"/>
  <c r="G865" i="15"/>
  <c r="G488" i="15"/>
  <c r="G553" i="15"/>
  <c r="G255" i="15"/>
  <c r="G55" i="15"/>
  <c r="G408" i="15"/>
  <c r="G782" i="15"/>
  <c r="G484" i="15"/>
  <c r="G548" i="15"/>
  <c r="G428" i="15"/>
  <c r="G917" i="15"/>
  <c r="G65" i="15"/>
  <c r="G566" i="15"/>
  <c r="G617" i="15"/>
  <c r="G596" i="15"/>
  <c r="G431" i="15"/>
  <c r="G707" i="15"/>
  <c r="G748" i="15"/>
  <c r="G436" i="15"/>
  <c r="G801" i="15"/>
  <c r="G138" i="15"/>
  <c r="G912" i="15"/>
  <c r="G857" i="15"/>
  <c r="G690" i="15"/>
  <c r="G944" i="15"/>
  <c r="G239" i="15"/>
  <c r="G323" i="15"/>
  <c r="G746" i="15"/>
  <c r="G397" i="15"/>
  <c r="G291" i="15"/>
  <c r="G593" i="15"/>
  <c r="G58" i="15"/>
  <c r="G89" i="15"/>
  <c r="G743" i="15"/>
  <c r="G422" i="15"/>
  <c r="G238" i="15"/>
  <c r="G188" i="15"/>
  <c r="G1008" i="15"/>
  <c r="G605" i="15"/>
  <c r="G185" i="15"/>
  <c r="G61" i="15"/>
  <c r="G984" i="15"/>
  <c r="G241" i="15"/>
  <c r="G550" i="15"/>
  <c r="G225" i="15"/>
  <c r="G268" i="15"/>
  <c r="G741" i="15"/>
  <c r="G946" i="15"/>
  <c r="G781" i="15"/>
  <c r="G712" i="15"/>
  <c r="G427" i="15"/>
  <c r="G870" i="15"/>
  <c r="G66" i="15"/>
  <c r="G71" i="15"/>
  <c r="G897" i="15"/>
  <c r="G993" i="15"/>
  <c r="G119" i="15"/>
  <c r="G622" i="15"/>
  <c r="G182" i="15"/>
  <c r="G966" i="15"/>
  <c r="G247" i="15"/>
  <c r="G1015" i="15"/>
  <c r="G683" i="15"/>
  <c r="G530" i="15"/>
  <c r="G796" i="15"/>
  <c r="G314" i="15"/>
  <c r="G349" i="15"/>
  <c r="G344" i="15"/>
  <c r="G727" i="15"/>
  <c r="G482" i="15"/>
  <c r="G533" i="15"/>
  <c r="G95" i="15"/>
  <c r="G142" i="15"/>
  <c r="G702" i="15"/>
  <c r="G579" i="15"/>
  <c r="G756" i="15"/>
  <c r="G731" i="15"/>
  <c r="G531" i="15"/>
  <c r="G276" i="15"/>
  <c r="G73" i="15"/>
  <c r="G734" i="15"/>
  <c r="G732" i="15"/>
  <c r="G35" i="15"/>
  <c r="G325" i="15"/>
  <c r="G777" i="15"/>
  <c r="G613" i="15"/>
  <c r="G850" i="15"/>
  <c r="G776" i="15"/>
  <c r="G888" i="15"/>
  <c r="G749" i="15"/>
  <c r="G740" i="15"/>
  <c r="G675" i="15"/>
  <c r="G190" i="15"/>
  <c r="G974" i="15"/>
  <c r="G196" i="15"/>
  <c r="G390" i="15"/>
  <c r="G1026" i="15"/>
  <c r="G836" i="15"/>
  <c r="G329" i="15"/>
  <c r="G227" i="15"/>
  <c r="G172" i="15"/>
  <c r="G245" i="15"/>
  <c r="G501" i="15"/>
  <c r="G784" i="15"/>
  <c r="G485" i="15"/>
  <c r="G208" i="15"/>
  <c r="G204" i="15"/>
  <c r="G381" i="15"/>
  <c r="G373" i="15"/>
  <c r="G101" i="15"/>
  <c r="G696" i="15"/>
  <c r="G938" i="15"/>
  <c r="G681" i="15"/>
  <c r="G86" i="15"/>
  <c r="G677" i="15"/>
  <c r="G39" i="15"/>
  <c r="G490" i="15"/>
  <c r="G438" i="15"/>
  <c r="G790" i="15"/>
  <c r="G908" i="15"/>
  <c r="G638" i="15"/>
  <c r="G463" i="15"/>
  <c r="G658" i="15"/>
  <c r="G263" i="15"/>
  <c r="G328" i="15"/>
  <c r="G856" i="15"/>
  <c r="G767" i="15"/>
  <c r="G275" i="15"/>
  <c r="G452" i="15"/>
  <c r="G763" i="15"/>
  <c r="G235" i="15"/>
  <c r="G170" i="15"/>
  <c r="G93" i="15"/>
  <c r="G608" i="15"/>
  <c r="G128" i="15"/>
  <c r="G762" i="15"/>
  <c r="G285" i="15"/>
  <c r="G430" i="15"/>
  <c r="G209" i="15"/>
  <c r="G549" i="15"/>
  <c r="G924" i="15"/>
  <c r="G877" i="15"/>
  <c r="G282" i="15"/>
  <c r="G351" i="15"/>
  <c r="G367" i="15"/>
  <c r="G439" i="15"/>
  <c r="G718" i="15"/>
  <c r="G893" i="15"/>
  <c r="G744" i="15"/>
  <c r="G610" i="15"/>
  <c r="G339" i="15"/>
  <c r="G69" i="15"/>
  <c r="G990" i="15"/>
  <c r="G1000" i="15"/>
  <c r="G250" i="15"/>
  <c r="G537" i="15"/>
  <c r="G795" i="15"/>
  <c r="G632" i="15"/>
  <c r="G770" i="15"/>
  <c r="G135" i="15"/>
  <c r="G372" i="15"/>
  <c r="G794" i="15"/>
  <c r="G999" i="15"/>
  <c r="G53" i="15"/>
  <c r="G907" i="15"/>
  <c r="G464" i="15"/>
  <c r="G460" i="15"/>
  <c r="G649" i="15"/>
  <c r="G493" i="15"/>
  <c r="G633" i="15"/>
  <c r="G177" i="15"/>
  <c r="G797" i="15"/>
  <c r="G584" i="15"/>
  <c r="G927" i="15"/>
  <c r="G813" i="15"/>
  <c r="G120" i="15"/>
  <c r="G818" i="15"/>
  <c r="G454" i="15"/>
  <c r="G839" i="15"/>
  <c r="G395" i="15"/>
  <c r="G837" i="15"/>
  <c r="G118" i="15"/>
  <c r="G246" i="15"/>
  <c r="G103" i="15"/>
  <c r="G1010" i="15"/>
  <c r="G1014" i="15"/>
  <c r="G871" i="15"/>
  <c r="G547" i="15"/>
  <c r="G724" i="15"/>
  <c r="G1029" i="15"/>
  <c r="G174" i="15"/>
  <c r="G941" i="15"/>
  <c r="G171" i="15"/>
  <c r="G603" i="15"/>
  <c r="G624" i="15"/>
  <c r="G783" i="15"/>
  <c r="G892" i="15"/>
  <c r="G404" i="15"/>
  <c r="G956" i="15"/>
  <c r="G614" i="15"/>
  <c r="G269" i="15"/>
  <c r="G258" i="15"/>
  <c r="G715" i="15"/>
  <c r="G487" i="15"/>
  <c r="G616" i="15"/>
  <c r="G906" i="15"/>
  <c r="G384" i="15"/>
  <c r="G992" i="15"/>
  <c r="G281" i="15"/>
  <c r="G983" i="15"/>
  <c r="G380" i="15"/>
  <c r="G538" i="15"/>
  <c r="G43" i="15"/>
  <c r="G1006" i="15"/>
  <c r="G526" i="15"/>
  <c r="G655" i="15"/>
  <c r="G905" i="15"/>
  <c r="G388" i="15"/>
  <c r="G106" i="15"/>
  <c r="G521" i="15"/>
  <c r="G508" i="15"/>
  <c r="G742" i="15"/>
  <c r="G158" i="15"/>
  <c r="G108" i="15"/>
  <c r="G186" i="15"/>
  <c r="G952" i="15"/>
  <c r="G764" i="15"/>
  <c r="G141" i="15"/>
  <c r="G513" i="15"/>
  <c r="G125" i="15"/>
  <c r="G336" i="15"/>
  <c r="G309" i="15"/>
  <c r="G32" i="15"/>
  <c r="G981" i="15"/>
  <c r="G400" i="15"/>
  <c r="G922" i="15"/>
  <c r="G829" i="15"/>
  <c r="G48" i="15"/>
  <c r="G136" i="15"/>
  <c r="G689" i="15"/>
  <c r="G527" i="15"/>
  <c r="G167" i="15"/>
  <c r="G359" i="15"/>
  <c r="G835" i="15"/>
  <c r="G962" i="15"/>
  <c r="G262" i="15"/>
  <c r="G415" i="15"/>
  <c r="G631" i="15"/>
  <c r="G56" i="15"/>
  <c r="G322" i="15"/>
  <c r="G932" i="15"/>
  <c r="G491" i="15"/>
  <c r="G362" i="15"/>
  <c r="G1009" i="15"/>
  <c r="G901" i="15"/>
  <c r="G786" i="15"/>
  <c r="G414" i="15"/>
  <c r="G453" i="15"/>
  <c r="G503" i="15"/>
  <c r="G477" i="15"/>
  <c r="G618" i="15"/>
  <c r="G874" i="15"/>
  <c r="G560" i="15"/>
  <c r="G54" i="15"/>
  <c r="G667" i="15"/>
  <c r="G524" i="15"/>
  <c r="G31" i="15"/>
  <c r="G78" i="15"/>
  <c r="G131" i="15"/>
  <c r="G507" i="15"/>
  <c r="G132" i="15"/>
  <c r="G720" i="15"/>
  <c r="G265" i="15"/>
  <c r="G267" i="15"/>
  <c r="G470" i="15"/>
  <c r="G682" i="15"/>
  <c r="G621" i="15"/>
  <c r="G1011" i="15"/>
  <c r="G805" i="15"/>
  <c r="G110" i="15"/>
  <c r="G316" i="15"/>
  <c r="G52" i="15"/>
  <c r="G562" i="15"/>
  <c r="G951" i="15"/>
  <c r="G1019" i="15"/>
  <c r="G591" i="15"/>
  <c r="G586" i="15"/>
  <c r="G695" i="15"/>
  <c r="G512" i="15"/>
  <c r="G385" i="15"/>
  <c r="G425" i="15"/>
  <c r="G577" i="15"/>
  <c r="G288" i="15"/>
  <c r="G528" i="15"/>
  <c r="G272" i="15"/>
  <c r="G585" i="15"/>
  <c r="G181" i="15"/>
  <c r="G41" i="15"/>
  <c r="G701" i="15"/>
  <c r="G863" i="15"/>
  <c r="G687" i="15"/>
  <c r="G694" i="15"/>
  <c r="G375" i="15"/>
  <c r="G739" i="15"/>
  <c r="G564" i="15"/>
  <c r="G671" i="15"/>
  <c r="G996" i="15"/>
  <c r="G34" i="15"/>
  <c r="G709" i="15"/>
  <c r="G884" i="15"/>
  <c r="G775" i="15"/>
  <c r="G705" i="15"/>
  <c r="G424" i="15"/>
  <c r="G575" i="15"/>
  <c r="G568" i="15"/>
  <c r="G308" i="15"/>
  <c r="G447" i="15"/>
  <c r="G556" i="15"/>
  <c r="G151" i="15"/>
  <c r="G913" i="15"/>
  <c r="G84" i="15"/>
  <c r="G670" i="15"/>
  <c r="G63" i="15"/>
  <c r="G197" i="15"/>
  <c r="G602" i="15"/>
  <c r="G858" i="15"/>
  <c r="G230" i="15"/>
  <c r="G466" i="15"/>
  <c r="G771" i="15"/>
  <c r="G878" i="15"/>
  <c r="G843" i="15"/>
  <c r="G848" i="15"/>
  <c r="G803" i="15"/>
  <c r="G60" i="15"/>
  <c r="G815" i="15"/>
  <c r="G612" i="15"/>
  <c r="G518" i="15"/>
  <c r="G651" i="15"/>
  <c r="G266" i="15"/>
  <c r="G334" i="15"/>
  <c r="G387" i="15"/>
  <c r="G542" i="15"/>
  <c r="G789" i="15"/>
  <c r="G94" i="15"/>
  <c r="G300" i="15"/>
  <c r="G443" i="15"/>
  <c r="G978" i="15"/>
  <c r="G292" i="15"/>
  <c r="G320" i="15"/>
  <c r="G423" i="15"/>
  <c r="G497" i="15"/>
  <c r="G894" i="15"/>
  <c r="G532" i="15"/>
  <c r="G844" i="15"/>
  <c r="G516" i="15"/>
  <c r="G348" i="15"/>
  <c r="G761" i="15"/>
  <c r="G589" i="15"/>
  <c r="G416" i="15"/>
  <c r="G664" i="15"/>
  <c r="G713" i="15"/>
  <c r="G685" i="15"/>
  <c r="G456" i="15"/>
  <c r="G703" i="15"/>
  <c r="G833" i="15"/>
  <c r="G150" i="15"/>
  <c r="G854" i="15"/>
  <c r="G859" i="15"/>
  <c r="G75" i="15"/>
  <c r="G578" i="15"/>
  <c r="G183" i="15"/>
  <c r="G495" i="15"/>
  <c r="G203" i="15"/>
  <c r="G997" i="15"/>
  <c r="G710" i="15"/>
  <c r="G451" i="15"/>
  <c r="G921" i="15"/>
  <c r="G350" i="15"/>
  <c r="G544" i="15"/>
  <c r="G751" i="15"/>
  <c r="G210" i="15"/>
  <c r="G536" i="15"/>
  <c r="G725" i="15"/>
  <c r="G51" i="15"/>
  <c r="G81" i="15"/>
  <c r="G804" i="15"/>
  <c r="G662" i="15"/>
  <c r="G519" i="15"/>
  <c r="G434" i="15"/>
  <c r="G583" i="15"/>
  <c r="G986" i="15"/>
  <c r="G67" i="15"/>
  <c r="G340" i="15"/>
  <c r="G862" i="15"/>
  <c r="G298" i="15"/>
  <c r="G457" i="15"/>
  <c r="G961" i="15"/>
  <c r="G44" i="15"/>
  <c r="G1001" i="15"/>
  <c r="G587" i="15"/>
  <c r="G916" i="15"/>
  <c r="G64" i="15"/>
  <c r="G918" i="15"/>
  <c r="G496" i="15"/>
  <c r="G244" i="15"/>
  <c r="G154" i="15"/>
  <c r="G970" i="15"/>
  <c r="G945" i="15"/>
  <c r="G152" i="15"/>
  <c r="G535" i="15"/>
  <c r="G627" i="15"/>
  <c r="G898" i="15"/>
  <c r="G304" i="15"/>
  <c r="G113" i="15"/>
  <c r="G832" i="15"/>
  <c r="G600" i="15"/>
  <c r="G205" i="15"/>
  <c r="G76" i="15"/>
  <c r="G977" i="15"/>
  <c r="G80" i="15"/>
  <c r="G224" i="15"/>
  <c r="G964" i="15"/>
  <c r="G915" i="15"/>
  <c r="G895" i="15"/>
  <c r="G879" i="15"/>
  <c r="G540" i="15"/>
  <c r="G663" i="15"/>
  <c r="G251" i="15"/>
  <c r="G881" i="15"/>
  <c r="G672" i="15"/>
  <c r="G821" i="15"/>
  <c r="G919" i="15"/>
  <c r="G594" i="15"/>
  <c r="G261" i="15"/>
  <c r="G599" i="15"/>
  <c r="G219" i="15"/>
  <c r="G887" i="15"/>
  <c r="G418" i="15"/>
  <c r="G371" i="15"/>
  <c r="G410" i="15"/>
  <c r="G223" i="15"/>
  <c r="G178" i="15"/>
  <c r="G279" i="15"/>
  <c r="G873" i="15"/>
  <c r="G967" i="15"/>
  <c r="G254" i="15"/>
  <c r="G157" i="15"/>
  <c r="G798" i="15"/>
  <c r="G852" i="15"/>
  <c r="G788" i="15"/>
  <c r="G345" i="15"/>
  <c r="G511" i="15"/>
  <c r="G472" i="15"/>
  <c r="G630" i="15"/>
  <c r="G433" i="15"/>
  <c r="G307" i="15"/>
  <c r="G341" i="15"/>
  <c r="G1027" i="15"/>
  <c r="G435" i="15"/>
  <c r="G714" i="15"/>
  <c r="G483" i="15"/>
  <c r="G654" i="15"/>
  <c r="G218" i="15"/>
  <c r="G318" i="15"/>
  <c r="G592" i="15"/>
  <c r="G133" i="15"/>
  <c r="G286" i="15"/>
  <c r="G480" i="15"/>
  <c r="G228" i="15"/>
  <c r="G816" i="15"/>
  <c r="G88" i="15"/>
  <c r="G759" i="15"/>
  <c r="G143" i="15"/>
  <c r="G729" i="15"/>
  <c r="G939" i="15"/>
  <c r="G928" i="15"/>
  <c r="G465" i="15"/>
  <c r="G332" i="15"/>
  <c r="G249" i="15"/>
  <c r="G165" i="15"/>
  <c r="G581" i="15"/>
  <c r="G352" i="15"/>
  <c r="G37" i="15"/>
  <c r="G765" i="15"/>
  <c r="G121" i="15"/>
  <c r="G680" i="15"/>
  <c r="G899" i="15"/>
  <c r="G450" i="15"/>
  <c r="G747" i="15"/>
  <c r="G72" i="15"/>
  <c r="G200" i="15"/>
  <c r="G960" i="15"/>
  <c r="G930" i="15"/>
  <c r="G248" i="15"/>
  <c r="G543" i="15"/>
  <c r="G59" i="15"/>
  <c r="G979" i="15"/>
  <c r="G376" i="15"/>
  <c r="G950" i="15"/>
  <c r="G808" i="15"/>
  <c r="G963" i="15"/>
  <c r="G481" i="15"/>
  <c r="G554" i="15"/>
  <c r="G85" i="15"/>
  <c r="G215" i="15"/>
  <c r="G216" i="15"/>
  <c r="G399" i="15"/>
  <c r="G444" i="15"/>
  <c r="G74" i="15"/>
  <c r="G111" i="15"/>
  <c r="G965" i="15"/>
  <c r="G462" i="15"/>
  <c r="G563" i="15"/>
  <c r="G440" i="15"/>
  <c r="G358" i="15"/>
  <c r="G83" i="15"/>
  <c r="G800" i="15"/>
  <c r="G673" i="15"/>
  <c r="G417" i="15"/>
  <c r="G236" i="15"/>
  <c r="G1003" i="15"/>
  <c r="G500" i="15"/>
  <c r="G590" i="15"/>
  <c r="G647" i="15"/>
  <c r="G769" i="15"/>
  <c r="G413" i="15"/>
  <c r="G611" i="15"/>
  <c r="G598" i="15"/>
  <c r="G467" i="15"/>
  <c r="G455" i="15"/>
  <c r="G1022" i="15"/>
  <c r="G1012" i="15"/>
  <c r="G868" i="15"/>
  <c r="G643" i="15"/>
  <c r="G240" i="15"/>
  <c r="G222" i="15"/>
  <c r="G665" i="15"/>
  <c r="G509" i="15"/>
  <c r="G429" i="15"/>
  <c r="G57" i="15"/>
  <c r="G604" i="15"/>
  <c r="G297" i="15"/>
  <c r="G293" i="15"/>
  <c r="G669" i="15"/>
  <c r="G489" i="15"/>
  <c r="G365" i="15"/>
  <c r="G883" i="15"/>
  <c r="G697" i="15"/>
  <c r="G942" i="15"/>
  <c r="G534" i="15"/>
  <c r="G1005" i="15"/>
  <c r="G168" i="15"/>
  <c r="G379" i="15"/>
  <c r="G315" i="15"/>
  <c r="G719" i="15"/>
  <c r="G354" i="15"/>
  <c r="G567" i="15"/>
  <c r="G700" i="15"/>
  <c r="G98" i="15"/>
  <c r="G392" i="15"/>
  <c r="G278" i="15"/>
  <c r="G864" i="15"/>
  <c r="G646" i="15"/>
  <c r="G206" i="15"/>
  <c r="G259" i="15"/>
  <c r="G184" i="15"/>
  <c r="G102" i="15"/>
  <c r="G987" i="15"/>
  <c r="G597" i="15"/>
  <c r="G523" i="15"/>
  <c r="G517" i="15"/>
  <c r="G988" i="15"/>
  <c r="G1020" i="15"/>
  <c r="G639" i="15"/>
  <c r="G124" i="15"/>
  <c r="G294" i="15"/>
  <c r="G923" i="15"/>
  <c r="G750" i="15"/>
  <c r="G1025" i="15"/>
  <c r="G330" i="15"/>
  <c r="G346" i="15"/>
  <c r="G159" i="15"/>
  <c r="G799" i="15"/>
  <c r="G766" i="15"/>
  <c r="G615" i="15"/>
  <c r="G976" i="15"/>
  <c r="G270" i="15"/>
  <c r="G504" i="15"/>
  <c r="G889" i="15"/>
  <c r="G733" i="15"/>
  <c r="G420" i="15"/>
  <c r="G448" i="15"/>
  <c r="G79" i="15"/>
  <c r="G369" i="15"/>
  <c r="G806" i="15"/>
  <c r="G299" i="15"/>
  <c r="G243" i="15"/>
  <c r="G277" i="15"/>
  <c r="G842" i="15"/>
  <c r="G317" i="15"/>
  <c r="G936" i="15"/>
  <c r="G565" i="15"/>
  <c r="G561" i="15"/>
  <c r="G156" i="15"/>
  <c r="G97" i="15"/>
  <c r="G140" i="15"/>
  <c r="G144" i="15"/>
  <c r="G49" i="15"/>
  <c r="G737" i="15"/>
  <c r="G845" i="15"/>
  <c r="G847" i="15"/>
  <c r="G70" i="15"/>
  <c r="G819" i="15"/>
  <c r="G331" i="15"/>
  <c r="G194" i="15"/>
  <c r="G896" i="15"/>
  <c r="G716" i="15"/>
  <c r="G242" i="15"/>
  <c r="G123" i="15"/>
  <c r="G232" i="15"/>
  <c r="G723" i="15"/>
  <c r="G370" i="15"/>
  <c r="G994" i="15"/>
  <c r="G754" i="15"/>
  <c r="G595" i="15"/>
  <c r="G752" i="15"/>
  <c r="G335" i="15"/>
  <c r="G637" i="15"/>
  <c r="G38" i="15"/>
  <c r="G678" i="15"/>
  <c r="G539" i="15"/>
  <c r="G47" i="15"/>
  <c r="G947" i="15"/>
  <c r="G211" i="15"/>
  <c r="G831" i="15"/>
  <c r="G772" i="15"/>
  <c r="G1004" i="15"/>
  <c r="G900" i="15"/>
  <c r="G824" i="15"/>
  <c r="G426" i="15"/>
  <c r="G353" i="15"/>
  <c r="G861" i="15"/>
  <c r="G989" i="15"/>
  <c r="G164" i="15"/>
  <c r="G192" i="15"/>
  <c r="G826" i="15"/>
  <c r="G109" i="15"/>
  <c r="G902" i="15"/>
  <c r="G166" i="15"/>
  <c r="G787" i="15"/>
  <c r="G1016" i="15"/>
  <c r="G582" i="15"/>
  <c r="G650" i="15"/>
  <c r="G195" i="15"/>
  <c r="G212" i="15"/>
  <c r="G432" i="15"/>
  <c r="G571" i="15"/>
  <c r="G347" i="15"/>
  <c r="G929" i="15"/>
  <c r="G601" i="15"/>
  <c r="G356" i="15"/>
  <c r="G257" i="15"/>
  <c r="G160" i="15"/>
  <c r="G412" i="15"/>
  <c r="G357" i="15"/>
  <c r="G396" i="15"/>
  <c r="G968" i="15"/>
  <c r="G745" i="15"/>
  <c r="G117" i="15"/>
  <c r="G284" i="15"/>
  <c r="G985" i="15"/>
  <c r="G559" i="15"/>
  <c r="G935" i="15"/>
  <c r="G841" i="15"/>
  <c r="G1028" i="15"/>
  <c r="G891" i="15"/>
  <c r="G162" i="15"/>
  <c r="G296" i="15"/>
  <c r="G558" i="15"/>
  <c r="G886" i="15"/>
  <c r="G971" i="15"/>
  <c r="G139" i="15"/>
  <c r="G522" i="15"/>
  <c r="G760" i="15"/>
  <c r="G386" i="15"/>
  <c r="G199" i="15"/>
  <c r="G1023" i="15"/>
  <c r="G446" i="15"/>
  <c r="G468" i="15"/>
  <c r="G736" i="15"/>
  <c r="G642" i="15"/>
  <c r="G699" i="15"/>
  <c r="G191" i="15"/>
  <c r="G364" i="15"/>
  <c r="G442" i="15"/>
  <c r="G213" i="15"/>
  <c r="G926" i="15"/>
  <c r="G573" i="15"/>
  <c r="G557" i="15"/>
  <c r="G360" i="15"/>
  <c r="G91" i="15"/>
  <c r="G982" i="15"/>
  <c r="G925" i="15"/>
  <c r="G303" i="15"/>
  <c r="G126" i="15"/>
  <c r="G398" i="15"/>
  <c r="G958" i="15"/>
  <c r="G934" i="15"/>
  <c r="G176" i="15"/>
  <c r="G134" i="15"/>
  <c r="G869" i="15"/>
  <c r="G520" i="15"/>
  <c r="G333" i="15"/>
  <c r="G100" i="15"/>
  <c r="G636" i="15"/>
  <c r="G271" i="15"/>
  <c r="G45" i="15"/>
  <c r="G937" i="15"/>
  <c r="G910" i="15"/>
  <c r="G840" i="15"/>
  <c r="G274" i="15"/>
  <c r="G510" i="15"/>
  <c r="G931" i="15"/>
  <c r="G634" i="15"/>
  <c r="G625" i="15"/>
  <c r="G648" i="15"/>
  <c r="G911" i="15"/>
  <c r="G189" i="15"/>
  <c r="G377" i="15"/>
  <c r="G641" i="15"/>
  <c r="G361" i="15"/>
  <c r="G92" i="15"/>
  <c r="G445" i="15"/>
  <c r="G321" i="15"/>
  <c r="G825" i="15"/>
  <c r="G717" i="15"/>
  <c r="G114" i="15"/>
  <c r="G619" i="15"/>
  <c r="G492" i="15"/>
  <c r="G838" i="15"/>
  <c r="G506" i="15"/>
  <c r="G555" i="15"/>
  <c r="G1024" i="15"/>
  <c r="G40" i="15"/>
  <c r="G226" i="15"/>
  <c r="G885" i="15"/>
  <c r="G855" i="15"/>
  <c r="G704" i="15"/>
  <c r="G626" i="15"/>
  <c r="G494" i="15"/>
  <c r="G305" i="15"/>
  <c r="G179" i="15"/>
  <c r="G104" i="15"/>
  <c r="G214" i="15"/>
  <c r="G264" i="15"/>
  <c r="G778" i="15"/>
  <c r="G846" i="15"/>
  <c r="G68" i="15"/>
  <c r="G42" i="15"/>
  <c r="G112" i="15"/>
  <c r="G691" i="15"/>
  <c r="G545" i="15"/>
  <c r="G995" i="15"/>
  <c r="G283" i="15"/>
  <c r="G666" i="15"/>
  <c r="G785" i="15"/>
  <c r="G698" i="15"/>
  <c r="G473" i="15"/>
  <c r="G1018" i="15"/>
  <c r="G541" i="15"/>
  <c r="G686" i="15"/>
  <c r="G469" i="15"/>
  <c r="G779" i="15"/>
  <c r="G502" i="15"/>
  <c r="G116" i="15"/>
  <c r="G607" i="15"/>
  <c r="G382" i="15"/>
  <c r="G972" i="15"/>
  <c r="G620" i="15"/>
  <c r="G127" i="15"/>
  <c r="G1013" i="15"/>
  <c r="G459" i="15"/>
  <c r="G909" i="15"/>
  <c r="G163" i="15"/>
  <c r="G193" i="15"/>
  <c r="G207" i="15"/>
  <c r="G217" i="15"/>
  <c r="G449" i="15"/>
  <c r="G645" i="15"/>
  <c r="G588" i="15"/>
  <c r="G629" i="15"/>
  <c r="G437" i="15"/>
  <c r="G220" i="15"/>
  <c r="G890" i="15"/>
  <c r="G505" i="15"/>
  <c r="G973" i="15"/>
  <c r="G809" i="15"/>
  <c r="G975" i="15"/>
  <c r="G406" i="15"/>
  <c r="G130" i="15"/>
  <c r="G948" i="15"/>
  <c r="G606" i="15"/>
  <c r="G290" i="15"/>
  <c r="G552" i="15"/>
  <c r="G834" i="15"/>
  <c r="G499" i="15"/>
  <c r="G312" i="15"/>
  <c r="G580" i="15"/>
  <c r="G706" i="15"/>
  <c r="G50" i="15"/>
  <c r="G635" i="15"/>
  <c r="G148" i="15"/>
  <c r="G640" i="15"/>
  <c r="G383" i="15"/>
  <c r="G289" i="15"/>
  <c r="G726" i="15"/>
  <c r="G363" i="15"/>
  <c r="G471" i="15"/>
  <c r="G572" i="15"/>
  <c r="G46" i="15"/>
  <c r="G943" i="15"/>
  <c r="G679" i="15"/>
  <c r="G773" i="15"/>
  <c r="G458" i="15"/>
  <c r="G187" i="15"/>
  <c r="G402" i="15"/>
  <c r="G1007" i="15"/>
  <c r="G62" i="15"/>
  <c r="G147" i="15"/>
  <c r="G324" i="15"/>
  <c r="G656" i="15"/>
  <c r="G368" i="15"/>
  <c r="G872" i="15"/>
  <c r="G525" i="15"/>
  <c r="G391" i="15"/>
  <c r="G280" i="15"/>
  <c r="G827" i="15"/>
  <c r="G914" i="15"/>
  <c r="G954" i="15"/>
  <c r="G237" i="15"/>
  <c r="G115" i="15"/>
  <c r="G405" i="15"/>
  <c r="G419" i="15"/>
  <c r="G823" i="15"/>
  <c r="G940" i="15"/>
  <c r="G474" i="15"/>
  <c r="G570" i="15"/>
  <c r="G711" i="15"/>
  <c r="G882" i="15"/>
  <c r="G652" i="15"/>
  <c r="G105" i="15"/>
  <c r="G753" i="15"/>
  <c r="G476" i="15"/>
  <c r="G161" i="15"/>
  <c r="G273" i="15"/>
  <c r="G229" i="15"/>
  <c r="G313" i="15"/>
  <c r="G96" i="15"/>
  <c r="G768" i="15"/>
  <c r="G949" i="15"/>
  <c r="G676" i="15"/>
  <c r="G758" i="15"/>
  <c r="G792" i="15"/>
  <c r="G486" i="15"/>
  <c r="G933" i="15"/>
  <c r="G479" i="15"/>
  <c r="G903" i="15"/>
  <c r="G920" i="15"/>
  <c r="G515" i="15"/>
  <c r="G693" i="15"/>
  <c r="G728" i="15"/>
  <c r="G802" i="15"/>
  <c r="G875" i="15"/>
  <c r="G295" i="15"/>
  <c r="G366" i="15"/>
  <c r="G721" i="15"/>
  <c r="G202" i="15"/>
  <c r="G822" i="15"/>
  <c r="G146" i="15"/>
  <c r="G730" i="15"/>
  <c r="G830" i="15"/>
  <c r="G234" i="15"/>
  <c r="G661" i="15"/>
  <c r="G407" i="15"/>
  <c r="G461" i="15"/>
  <c r="G659" i="15"/>
  <c r="G256" i="15"/>
  <c r="G338" i="15"/>
  <c r="G343" i="15"/>
  <c r="G851" i="15"/>
  <c r="G153" i="15"/>
  <c r="G302" i="15"/>
  <c r="G252" i="15"/>
  <c r="G876" i="15"/>
  <c r="G145" i="15"/>
  <c r="G866" i="15"/>
  <c r="G310" i="15"/>
  <c r="G807" i="15"/>
  <c r="G998" i="15"/>
  <c r="G287" i="15"/>
  <c r="G403" i="15"/>
  <c r="G576" i="15"/>
  <c r="G623" i="15"/>
  <c r="G221" i="15"/>
  <c r="G99" i="15"/>
  <c r="G389" i="15"/>
  <c r="G849" i="15"/>
  <c r="G991" i="15"/>
  <c r="G122" i="15"/>
  <c r="G409" i="15"/>
  <c r="G814" i="15"/>
  <c r="G812" i="15"/>
  <c r="G780" i="15"/>
  <c r="G421" i="15"/>
  <c r="G529" i="15"/>
  <c r="G233" i="15"/>
  <c r="G77" i="15"/>
  <c r="G441" i="15"/>
  <c r="G301" i="15"/>
  <c r="G33" i="15"/>
  <c r="G401" i="15"/>
  <c r="G867" i="15"/>
  <c r="G969" i="15"/>
  <c r="G327" i="15"/>
  <c r="G774" i="15"/>
  <c r="G551" i="15"/>
  <c r="G1021" i="15"/>
  <c r="G853" i="15"/>
  <c r="G817" i="15"/>
  <c r="G198" i="15"/>
  <c r="G628" i="15"/>
  <c r="G306" i="15"/>
  <c r="G574" i="15"/>
  <c r="G326" i="15"/>
  <c r="G959" i="15"/>
  <c r="G755" i="15"/>
  <c r="G810" i="15"/>
  <c r="G201" i="15"/>
  <c r="G355" i="15"/>
  <c r="G657" i="15"/>
  <c r="G82" i="15"/>
  <c r="G87" i="15"/>
  <c r="G378" i="15"/>
  <c r="G173" i="15"/>
  <c r="G180" i="15"/>
  <c r="G90" i="15"/>
  <c r="G904" i="15"/>
  <c r="G811" i="15"/>
  <c r="G498" i="15"/>
  <c r="G311" i="15"/>
  <c r="G660" i="15"/>
  <c r="G791" i="15"/>
  <c r="G260" i="15"/>
  <c r="G478" i="15"/>
  <c r="G137" i="15"/>
  <c r="G319" i="15"/>
  <c r="G793" i="15"/>
  <c r="G860" i="15"/>
  <c r="G129" i="15"/>
  <c r="G107" i="15"/>
  <c r="G722" i="15"/>
  <c r="G36" i="15"/>
  <c r="G149" i="15"/>
  <c r="G546" i="15"/>
  <c r="G609" i="15"/>
  <c r="G394" i="15"/>
  <c r="G175" i="15"/>
  <c r="G957" i="15"/>
  <c r="G955" i="15"/>
  <c r="G735" i="15"/>
  <c r="G514" i="15"/>
  <c r="G820" i="15"/>
  <c r="G1002" i="15"/>
  <c r="G393" i="15"/>
  <c r="G1017" i="15"/>
  <c r="G253" i="15"/>
  <c r="G337" i="15"/>
  <c r="G757" i="15"/>
  <c r="G569" i="15"/>
  <c r="G668" i="15"/>
  <c r="G980" i="15"/>
  <c r="G828" i="15"/>
  <c r="G653" i="15"/>
  <c r="G169" i="15"/>
  <c r="F947" i="15"/>
  <c r="F618" i="15"/>
  <c r="F415" i="15"/>
  <c r="F546" i="15"/>
  <c r="F499" i="15"/>
  <c r="F867" i="15"/>
  <c r="F347" i="15"/>
  <c r="F367" i="15"/>
  <c r="F427" i="15"/>
  <c r="F763" i="15"/>
  <c r="F695" i="15"/>
  <c r="F816" i="15"/>
  <c r="F852" i="15"/>
  <c r="F871" i="15"/>
  <c r="F810" i="15"/>
  <c r="F657" i="15"/>
  <c r="F989" i="15"/>
  <c r="F887" i="15"/>
  <c r="F954" i="15"/>
  <c r="F595" i="15"/>
  <c r="F908" i="15"/>
  <c r="F340" i="15"/>
  <c r="F534" i="15"/>
  <c r="F298" i="15"/>
  <c r="F957" i="15"/>
  <c r="F274" i="15"/>
  <c r="F571" i="15"/>
  <c r="F566" i="15"/>
  <c r="F500" i="15"/>
  <c r="F476" i="15"/>
  <c r="F882" i="15"/>
  <c r="F279" i="15"/>
  <c r="F886" i="15"/>
  <c r="F341" i="15"/>
  <c r="F357" i="15"/>
  <c r="F246" i="15"/>
  <c r="F842" i="15"/>
  <c r="F728" i="15"/>
  <c r="F270" i="15"/>
  <c r="F283" i="15"/>
  <c r="F373" i="15"/>
  <c r="F750" i="15"/>
  <c r="F809" i="15"/>
  <c r="F325" i="15"/>
  <c r="F374" i="15"/>
  <c r="F591" i="15"/>
  <c r="F517" i="15"/>
  <c r="F833" i="15"/>
  <c r="F218" i="15"/>
  <c r="F764" i="15"/>
  <c r="F170" i="15"/>
  <c r="F516" i="15"/>
  <c r="F769" i="15"/>
  <c r="F113" i="15"/>
  <c r="F136" i="15"/>
  <c r="F990" i="15"/>
  <c r="F49" i="15"/>
  <c r="F31" i="15"/>
  <c r="F46" i="15"/>
  <c r="F302" i="15"/>
  <c r="F64" i="15"/>
  <c r="F171" i="15"/>
  <c r="F98" i="15"/>
  <c r="F977" i="15"/>
  <c r="F975" i="15"/>
  <c r="F835" i="15"/>
  <c r="F285" i="15"/>
  <c r="F731" i="15"/>
  <c r="F679" i="15"/>
  <c r="F403" i="15"/>
  <c r="F237" i="15"/>
  <c r="F910" i="15"/>
  <c r="F518" i="15"/>
  <c r="F826" i="15"/>
  <c r="F258" i="15"/>
  <c r="F560" i="15"/>
  <c r="F263" i="15"/>
  <c r="F907" i="15"/>
  <c r="F393" i="15"/>
  <c r="F841" i="15"/>
  <c r="F407" i="15"/>
  <c r="F616" i="15"/>
  <c r="F804" i="15"/>
  <c r="F776" i="15"/>
  <c r="F593" i="15"/>
  <c r="F303" i="15"/>
  <c r="F761" i="15"/>
  <c r="F528" i="15"/>
  <c r="F705" i="15"/>
  <c r="F455" i="15"/>
  <c r="F897" i="15"/>
  <c r="F953" i="15"/>
  <c r="F484" i="15"/>
  <c r="F650" i="15"/>
  <c r="F949" i="15"/>
  <c r="F175" i="15"/>
  <c r="F167" i="15"/>
  <c r="F474" i="15"/>
  <c r="F307" i="15"/>
  <c r="F465" i="15"/>
  <c r="F207" i="15"/>
  <c r="F300" i="15"/>
  <c r="F251" i="15"/>
  <c r="F880" i="15"/>
  <c r="F820" i="15"/>
  <c r="F365" i="15"/>
  <c r="F163" i="15"/>
  <c r="F65" i="15"/>
  <c r="F82" i="15"/>
  <c r="F308" i="15"/>
  <c r="F227" i="15"/>
  <c r="F834" i="15"/>
  <c r="F1000" i="15"/>
  <c r="F485" i="15"/>
  <c r="F38" i="15"/>
  <c r="F178" i="15"/>
  <c r="F147" i="15"/>
  <c r="F160" i="15"/>
  <c r="F638" i="15"/>
  <c r="F926" i="15"/>
  <c r="F734" i="15"/>
  <c r="F177" i="15"/>
  <c r="F159" i="15"/>
  <c r="F83" i="15"/>
  <c r="F414" i="15"/>
  <c r="F859" i="15"/>
  <c r="F999" i="15"/>
  <c r="F236" i="15"/>
  <c r="F431" i="15"/>
  <c r="F691" i="15"/>
  <c r="F594" i="15"/>
  <c r="F967" i="15"/>
  <c r="F955" i="15"/>
  <c r="F221" i="15"/>
  <c r="F914" i="15"/>
  <c r="F323" i="15"/>
  <c r="F782" i="15"/>
  <c r="F1008" i="15"/>
  <c r="F514" i="15"/>
  <c r="F668" i="15"/>
  <c r="F561" i="15"/>
  <c r="F758" i="15"/>
  <c r="F902" i="15"/>
  <c r="F812" i="15"/>
  <c r="F817" i="15"/>
  <c r="F682" i="15"/>
  <c r="F576" i="15"/>
  <c r="F240" i="15"/>
  <c r="F637" i="15"/>
  <c r="F730" i="15"/>
  <c r="F921" i="15"/>
  <c r="F736" i="15"/>
  <c r="F641" i="15"/>
  <c r="F928" i="15"/>
  <c r="F890" i="15"/>
  <c r="F577" i="15"/>
  <c r="F837" i="15"/>
  <c r="F573" i="15"/>
  <c r="F872" i="15"/>
  <c r="F952" i="15"/>
  <c r="F848" i="15"/>
  <c r="F417" i="15"/>
  <c r="F472" i="15"/>
  <c r="F838" i="15"/>
  <c r="F888" i="15"/>
  <c r="F134" i="15"/>
  <c r="F801" i="15"/>
  <c r="F548" i="15"/>
  <c r="F982" i="15"/>
  <c r="F789" i="15"/>
  <c r="F360" i="15"/>
  <c r="F869" i="15"/>
  <c r="F345" i="15"/>
  <c r="F617" i="15"/>
  <c r="F937" i="15"/>
  <c r="F389" i="15"/>
  <c r="F856" i="15"/>
  <c r="F405" i="15"/>
  <c r="F186" i="15"/>
  <c r="F88" i="15"/>
  <c r="F149" i="15"/>
  <c r="F654" i="15"/>
  <c r="F181" i="15"/>
  <c r="F119" i="15"/>
  <c r="F670" i="15"/>
  <c r="F462" i="15"/>
  <c r="F150" i="15"/>
  <c r="F133" i="15"/>
  <c r="F783" i="15"/>
  <c r="F491" i="15"/>
  <c r="F289" i="15"/>
  <c r="F739" i="15"/>
  <c r="F663" i="15"/>
  <c r="F799" i="15"/>
  <c r="F775" i="15"/>
  <c r="F875" i="15"/>
  <c r="F558" i="15"/>
  <c r="F526" i="15"/>
  <c r="F684" i="15"/>
  <c r="F1022" i="15"/>
  <c r="F675" i="15"/>
  <c r="F413" i="15"/>
  <c r="F585" i="15"/>
  <c r="F642" i="15"/>
  <c r="F829" i="15"/>
  <c r="F273" i="15"/>
  <c r="F1021" i="15"/>
  <c r="F960" i="15"/>
  <c r="F490" i="15"/>
  <c r="F272" i="15"/>
  <c r="F925" i="15"/>
  <c r="F1017" i="15"/>
  <c r="F497" i="15"/>
  <c r="F230" i="15"/>
  <c r="F643" i="15"/>
  <c r="F259" i="15"/>
  <c r="F969" i="15"/>
  <c r="F898" i="15"/>
  <c r="F877" i="15"/>
  <c r="F146" i="15"/>
  <c r="F138" i="15"/>
  <c r="F772" i="15"/>
  <c r="F973" i="15"/>
  <c r="F536" i="15"/>
  <c r="F861" i="15"/>
  <c r="F185" i="15"/>
  <c r="F712" i="15"/>
  <c r="F664" i="15"/>
  <c r="F568" i="15"/>
  <c r="F563" i="15"/>
  <c r="F737" i="15"/>
  <c r="F79" i="15"/>
  <c r="F92" i="15"/>
  <c r="F121" i="15"/>
  <c r="F478" i="15"/>
  <c r="F353" i="15"/>
  <c r="F394" i="15"/>
  <c r="F488" i="15"/>
  <c r="F131" i="15"/>
  <c r="F143" i="15"/>
  <c r="F89" i="15"/>
  <c r="F183" i="15"/>
  <c r="F276" i="15"/>
  <c r="F78" i="15"/>
  <c r="F318" i="15"/>
  <c r="F565" i="15"/>
  <c r="F398" i="15"/>
  <c r="F509" i="15"/>
  <c r="F108" i="15"/>
  <c r="F66" i="15"/>
  <c r="F602" i="15"/>
  <c r="F290" i="15"/>
  <c r="F639" i="15"/>
  <c r="F252" i="15"/>
  <c r="F923" i="15"/>
  <c r="F228" i="15"/>
  <c r="F419" i="15"/>
  <c r="F578" i="15"/>
  <c r="F891" i="15"/>
  <c r="F899" i="15"/>
  <c r="F767" i="15"/>
  <c r="F635" i="15"/>
  <c r="F460" i="15"/>
  <c r="F319" i="15"/>
  <c r="F881" i="15"/>
  <c r="F537" i="15"/>
  <c r="F738" i="15"/>
  <c r="F598" i="15"/>
  <c r="F385" i="15"/>
  <c r="F984" i="15"/>
  <c r="F749" i="15"/>
  <c r="F988" i="15"/>
  <c r="F771" i="15"/>
  <c r="F288" i="15"/>
  <c r="F198" i="15"/>
  <c r="F666" i="15"/>
  <c r="F825" i="15"/>
  <c r="F669" i="15"/>
  <c r="F850" i="15"/>
  <c r="F521" i="15"/>
  <c r="F555" i="15"/>
  <c r="F725" i="15"/>
  <c r="F997" i="15"/>
  <c r="F623" i="15"/>
  <c r="F196" i="15"/>
  <c r="F1001" i="15"/>
  <c r="F492" i="15"/>
  <c r="F980" i="15"/>
  <c r="F525" i="15"/>
  <c r="F210" i="15"/>
  <c r="F111" i="15"/>
  <c r="F506" i="15"/>
  <c r="F681" i="15"/>
  <c r="F744" i="15"/>
  <c r="F469" i="15"/>
  <c r="F854" i="15"/>
  <c r="F620" i="15"/>
  <c r="F596" i="15"/>
  <c r="F330" i="15"/>
  <c r="F328" i="15"/>
  <c r="F792" i="15"/>
  <c r="F607" i="15"/>
  <c r="F936" i="15"/>
  <c r="F84" i="15"/>
  <c r="F128" i="15"/>
  <c r="F104" i="15"/>
  <c r="F75" i="15"/>
  <c r="F117" i="15"/>
  <c r="F206" i="15"/>
  <c r="F127" i="15"/>
  <c r="F95" i="15"/>
  <c r="F44" i="15"/>
  <c r="F77" i="15"/>
  <c r="F371" i="15"/>
  <c r="F699" i="15"/>
  <c r="F735" i="15"/>
  <c r="F1023" i="15"/>
  <c r="F727" i="15"/>
  <c r="F399" i="15"/>
  <c r="F647" i="15"/>
  <c r="F233" i="15"/>
  <c r="F264" i="15"/>
  <c r="F522" i="15"/>
  <c r="F247" i="15"/>
  <c r="F876" i="15"/>
  <c r="F550" i="15"/>
  <c r="F665" i="15"/>
  <c r="F445" i="15"/>
  <c r="F388" i="15"/>
  <c r="F313" i="15"/>
  <c r="F553" i="15"/>
  <c r="F794" i="15"/>
  <c r="F793" i="15"/>
  <c r="F364" i="15"/>
  <c r="F351" i="15"/>
  <c r="F698" i="15"/>
  <c r="F348" i="15"/>
  <c r="F653" i="15"/>
  <c r="F329" i="15"/>
  <c r="F503" i="15"/>
  <c r="F505" i="15"/>
  <c r="F717" i="15"/>
  <c r="F948" i="15"/>
  <c r="F498" i="15"/>
  <c r="F42" i="15"/>
  <c r="F519" i="15"/>
  <c r="F408" i="15"/>
  <c r="F601" i="15"/>
  <c r="F849" i="15"/>
  <c r="F569" i="15"/>
  <c r="F295" i="15"/>
  <c r="F344" i="15"/>
  <c r="F424" i="15"/>
  <c r="F1004" i="15"/>
  <c r="F996" i="15"/>
  <c r="F356" i="15"/>
  <c r="F57" i="15"/>
  <c r="F366" i="15"/>
  <c r="F501" i="15"/>
  <c r="F1002" i="15"/>
  <c r="F673" i="15"/>
  <c r="F612" i="15"/>
  <c r="F934" i="15"/>
  <c r="F155" i="15"/>
  <c r="F106" i="15"/>
  <c r="F846" i="15"/>
  <c r="F81" i="15"/>
  <c r="F63" i="15"/>
  <c r="F974" i="15"/>
  <c r="F702" i="15"/>
  <c r="F34" i="15"/>
  <c r="F203" i="15"/>
  <c r="F762" i="15"/>
  <c r="F54" i="15"/>
  <c r="F40" i="15"/>
  <c r="F839" i="15"/>
  <c r="F723" i="15"/>
  <c r="F939" i="15"/>
  <c r="F311" i="15"/>
  <c r="F355" i="15"/>
  <c r="F795" i="15"/>
  <c r="F483" i="15"/>
  <c r="F843" i="15"/>
  <c r="F1010" i="15"/>
  <c r="F253" i="15"/>
  <c r="F912" i="15"/>
  <c r="F800" i="15"/>
  <c r="F945" i="15"/>
  <c r="F487" i="15"/>
  <c r="F243" i="15"/>
  <c r="F404" i="15"/>
  <c r="F333" i="15"/>
  <c r="F359" i="15"/>
  <c r="F777" i="15"/>
  <c r="F844" i="15"/>
  <c r="F278" i="15"/>
  <c r="F836" i="15"/>
  <c r="F630" i="15"/>
  <c r="F913" i="15"/>
  <c r="F539" i="15"/>
  <c r="F461" i="15"/>
  <c r="F614" i="15"/>
  <c r="F920" i="15"/>
  <c r="F708" i="15"/>
  <c r="F784" i="15"/>
  <c r="F336" i="15"/>
  <c r="F421" i="15"/>
  <c r="F753" i="15"/>
  <c r="F99" i="15"/>
  <c r="F91" i="15"/>
  <c r="F745" i="15"/>
  <c r="F905" i="15"/>
  <c r="F422" i="15"/>
  <c r="F1013" i="15"/>
  <c r="F60" i="15"/>
  <c r="F74" i="15"/>
  <c r="F1005" i="15"/>
  <c r="F760" i="15"/>
  <c r="F238" i="15"/>
  <c r="F235" i="15"/>
  <c r="F541" i="15"/>
  <c r="F195" i="15"/>
  <c r="F380" i="15"/>
  <c r="F813" i="15"/>
  <c r="F822" i="15"/>
  <c r="F543" i="15"/>
  <c r="F376" i="15"/>
  <c r="F696" i="15"/>
  <c r="F151" i="15"/>
  <c r="F1026" i="15"/>
  <c r="F154" i="15"/>
  <c r="F118" i="15"/>
  <c r="F191" i="15"/>
  <c r="F718" i="15"/>
  <c r="F101" i="15"/>
  <c r="F87" i="15"/>
  <c r="F51" i="15"/>
  <c r="F213" i="15"/>
  <c r="F995" i="15"/>
  <c r="F815" i="15"/>
  <c r="F229" i="15"/>
  <c r="F261" i="15"/>
  <c r="F667" i="15"/>
  <c r="F851" i="15"/>
  <c r="F447" i="15"/>
  <c r="F879" i="15"/>
  <c r="F759" i="15"/>
  <c r="F495" i="15"/>
  <c r="F397" i="15"/>
  <c r="F512" i="15"/>
  <c r="F659" i="15"/>
  <c r="F432" i="15"/>
  <c r="F697" i="15"/>
  <c r="F624" i="15"/>
  <c r="F391" i="15"/>
  <c r="F567" i="15"/>
  <c r="F652" i="15"/>
  <c r="F765" i="15"/>
  <c r="F961" i="15"/>
  <c r="F224" i="15"/>
  <c r="F674" i="15"/>
  <c r="F964" i="15"/>
  <c r="F904" i="15"/>
  <c r="F722" i="15"/>
  <c r="F703" i="15"/>
  <c r="F658" i="15"/>
  <c r="F354" i="15"/>
  <c r="F584" i="15"/>
  <c r="F970" i="15"/>
  <c r="F636" i="15"/>
  <c r="F950" i="15"/>
  <c r="F966" i="15"/>
  <c r="F857" i="15"/>
  <c r="F544" i="15"/>
  <c r="F310" i="15"/>
  <c r="F900" i="15"/>
  <c r="F901" i="15"/>
  <c r="F917" i="15"/>
  <c r="F1024" i="15"/>
  <c r="F700" i="15"/>
  <c r="F685" i="15"/>
  <c r="F903" i="15"/>
  <c r="F438" i="15"/>
  <c r="F919" i="15"/>
  <c r="F724" i="15"/>
  <c r="F941" i="15"/>
  <c r="F993" i="15"/>
  <c r="F59" i="15"/>
  <c r="F613" i="15"/>
  <c r="F504" i="15"/>
  <c r="F204" i="15"/>
  <c r="F96" i="15"/>
  <c r="F120" i="15"/>
  <c r="F140" i="15"/>
  <c r="F45" i="15"/>
  <c r="F137" i="15"/>
  <c r="F211" i="15"/>
  <c r="F130" i="15"/>
  <c r="F73" i="15"/>
  <c r="F112" i="15"/>
  <c r="F606" i="15"/>
  <c r="F671" i="15"/>
  <c r="F530" i="15"/>
  <c r="F248" i="15"/>
  <c r="F459" i="15"/>
  <c r="F395" i="15"/>
  <c r="F707" i="15"/>
  <c r="F927" i="15"/>
  <c r="F443" i="15"/>
  <c r="F827" i="15"/>
  <c r="F511" i="15"/>
  <c r="F889" i="15"/>
  <c r="F464" i="15"/>
  <c r="F818" i="15"/>
  <c r="F489" i="15"/>
  <c r="F938" i="15"/>
  <c r="F362" i="15"/>
  <c r="F257" i="15"/>
  <c r="F412" i="15"/>
  <c r="F401" i="15"/>
  <c r="F377" i="15"/>
  <c r="F992" i="15"/>
  <c r="F1003" i="15"/>
  <c r="F768" i="15"/>
  <c r="F704" i="15"/>
  <c r="F729" i="15"/>
  <c r="F935" i="15"/>
  <c r="F418" i="15"/>
  <c r="F458" i="15"/>
  <c r="F477" i="15"/>
  <c r="F361" i="15"/>
  <c r="F756" i="15"/>
  <c r="F132" i="15"/>
  <c r="F188" i="15"/>
  <c r="F1006" i="15"/>
  <c r="F865" i="15"/>
  <c r="F372" i="15"/>
  <c r="F36" i="15"/>
  <c r="F47" i="15"/>
  <c r="F942" i="15"/>
  <c r="F785" i="15"/>
  <c r="F386" i="15"/>
  <c r="F262" i="15"/>
  <c r="F678" i="15"/>
  <c r="F70" i="15"/>
  <c r="F100" i="15"/>
  <c r="F158" i="15"/>
  <c r="F774" i="15"/>
  <c r="F714" i="15"/>
  <c r="F770" i="15"/>
  <c r="F312" i="15"/>
  <c r="F806" i="15"/>
  <c r="F67" i="15"/>
  <c r="F110" i="15"/>
  <c r="F53" i="15"/>
  <c r="F52" i="15"/>
  <c r="F958" i="15"/>
  <c r="F37" i="15"/>
  <c r="F43" i="15"/>
  <c r="F173" i="15"/>
  <c r="F174" i="15"/>
  <c r="F197" i="15"/>
  <c r="F1014" i="15"/>
  <c r="F855" i="15"/>
  <c r="F963" i="15"/>
  <c r="F883" i="15"/>
  <c r="F819" i="15"/>
  <c r="F331" i="15"/>
  <c r="F610" i="15"/>
  <c r="F651" i="15"/>
  <c r="F906" i="15"/>
  <c r="F1007" i="15"/>
  <c r="F626" i="15"/>
  <c r="F649" i="15"/>
  <c r="F580" i="15"/>
  <c r="F335" i="15"/>
  <c r="F255" i="15"/>
  <c r="F797" i="15"/>
  <c r="F384" i="15"/>
  <c r="F471" i="15"/>
  <c r="F409" i="15"/>
  <c r="F338" i="15"/>
  <c r="F299" i="15"/>
  <c r="F480" i="15"/>
  <c r="F423" i="15"/>
  <c r="F644" i="15"/>
  <c r="F352" i="15"/>
  <c r="F481" i="15"/>
  <c r="F317" i="15"/>
  <c r="F755" i="15"/>
  <c r="F493" i="15"/>
  <c r="F592" i="15"/>
  <c r="F287" i="15"/>
  <c r="F575" i="15"/>
  <c r="F267" i="15"/>
  <c r="F646" i="15"/>
  <c r="F662" i="15"/>
  <c r="F987" i="15"/>
  <c r="F293" i="15"/>
  <c r="F979" i="15"/>
  <c r="F645" i="15"/>
  <c r="F589" i="15"/>
  <c r="F605" i="15"/>
  <c r="F828" i="15"/>
  <c r="F448" i="15"/>
  <c r="F557" i="15"/>
  <c r="F527" i="15"/>
  <c r="F853" i="15"/>
  <c r="F680" i="15"/>
  <c r="F226" i="15"/>
  <c r="F337" i="15"/>
  <c r="F449" i="15"/>
  <c r="F814" i="15"/>
  <c r="F694" i="15"/>
  <c r="F1018" i="15"/>
  <c r="F778" i="15"/>
  <c r="F184" i="15"/>
  <c r="F494" i="15"/>
  <c r="F86" i="15"/>
  <c r="F629" i="15"/>
  <c r="F180" i="15"/>
  <c r="F69" i="15"/>
  <c r="F165" i="15"/>
  <c r="F116" i="15"/>
  <c r="F32" i="15"/>
  <c r="F216" i="15"/>
  <c r="F269" i="15"/>
  <c r="F786" i="15"/>
  <c r="F751" i="15"/>
  <c r="F379" i="15"/>
  <c r="F479" i="15"/>
  <c r="F297" i="15"/>
  <c r="F538" i="15"/>
  <c r="F217" i="15"/>
  <c r="F249" i="15"/>
  <c r="F271" i="15"/>
  <c r="F631" i="15"/>
  <c r="F972" i="15"/>
  <c r="F676" i="15"/>
  <c r="F860" i="15"/>
  <c r="F796" i="15"/>
  <c r="F689" i="15"/>
  <c r="F743" i="15"/>
  <c r="F1028" i="15"/>
  <c r="F532" i="15"/>
  <c r="F733" i="15"/>
  <c r="F523" i="15"/>
  <c r="F781" i="15"/>
  <c r="F529" i="15"/>
  <c r="F940" i="15"/>
  <c r="F845" i="15"/>
  <c r="F847" i="15"/>
  <c r="F266" i="15"/>
  <c r="F332" i="15"/>
  <c r="F600" i="15"/>
  <c r="F780" i="15"/>
  <c r="F164" i="15"/>
  <c r="F304" i="15"/>
  <c r="F686" i="15"/>
  <c r="F615" i="15"/>
  <c r="F962" i="15"/>
  <c r="F766" i="15"/>
  <c r="F126" i="15"/>
  <c r="F199" i="15"/>
  <c r="F486" i="15"/>
  <c r="F452" i="15"/>
  <c r="F603" i="15"/>
  <c r="F619" i="15"/>
  <c r="F97" i="15"/>
  <c r="F94" i="15"/>
  <c r="F62" i="15"/>
  <c r="F135" i="15"/>
  <c r="F234" i="15"/>
  <c r="F1020" i="15"/>
  <c r="F454" i="15"/>
  <c r="F742" i="15"/>
  <c r="F161" i="15"/>
  <c r="F909" i="15"/>
  <c r="F72" i="15"/>
  <c r="F41" i="15"/>
  <c r="F141" i="15"/>
  <c r="F109" i="15"/>
  <c r="F214" i="15"/>
  <c r="F93" i="15"/>
  <c r="F58" i="15"/>
  <c r="F208" i="15"/>
  <c r="F339" i="15"/>
  <c r="F622" i="15"/>
  <c r="F232" i="15"/>
  <c r="F570" i="15"/>
  <c r="F510" i="15"/>
  <c r="F931" i="15"/>
  <c r="F634" i="15"/>
  <c r="F315" i="15"/>
  <c r="F554" i="15"/>
  <c r="F562" i="15"/>
  <c r="F590" i="15"/>
  <c r="F231" i="15"/>
  <c r="F609" i="15"/>
  <c r="F1027" i="15"/>
  <c r="F402" i="15"/>
  <c r="F428" i="15"/>
  <c r="F611" i="15"/>
  <c r="F375" i="15"/>
  <c r="F930" i="15"/>
  <c r="F599" i="15"/>
  <c r="F531" i="15"/>
  <c r="F986" i="15"/>
  <c r="F582" i="15"/>
  <c r="F944" i="15"/>
  <c r="F579" i="15"/>
  <c r="F628" i="15"/>
  <c r="F346" i="15"/>
  <c r="F932" i="15"/>
  <c r="F757" i="15"/>
  <c r="F868" i="15"/>
  <c r="F976" i="15"/>
  <c r="F456" i="15"/>
  <c r="F808" i="15"/>
  <c r="F342" i="15"/>
  <c r="F358" i="15"/>
  <c r="F892" i="15"/>
  <c r="F429" i="15"/>
  <c r="F677" i="15"/>
  <c r="F219" i="15"/>
  <c r="F284" i="15"/>
  <c r="F68" i="15"/>
  <c r="F223" i="15"/>
  <c r="F929" i="15"/>
  <c r="F502" i="15"/>
  <c r="F286" i="15"/>
  <c r="F540" i="15"/>
  <c r="F440" i="15"/>
  <c r="F625" i="15"/>
  <c r="F956" i="15"/>
  <c r="F692" i="15"/>
  <c r="F621" i="15"/>
  <c r="F390" i="15"/>
  <c r="F710" i="15"/>
  <c r="F139" i="15"/>
  <c r="F194" i="15"/>
  <c r="F162" i="15"/>
  <c r="F122" i="15"/>
  <c r="F200" i="15"/>
  <c r="F169" i="15"/>
  <c r="F80" i="15"/>
  <c r="F48" i="15"/>
  <c r="F55" i="15"/>
  <c r="F533" i="15"/>
  <c r="F451" i="15"/>
  <c r="F811" i="15"/>
  <c r="F747" i="15"/>
  <c r="F985" i="15"/>
  <c r="F463" i="15"/>
  <c r="F711" i="15"/>
  <c r="F363" i="15"/>
  <c r="F1019" i="15"/>
  <c r="F895" i="15"/>
  <c r="F831" i="15"/>
  <c r="F802" i="15"/>
  <c r="F457" i="15"/>
  <c r="F971" i="15"/>
  <c r="F832" i="15"/>
  <c r="F515" i="15"/>
  <c r="F1009" i="15"/>
  <c r="F858" i="15"/>
  <c r="F281" i="15"/>
  <c r="F416" i="15"/>
  <c r="F314" i="15"/>
  <c r="F983" i="15"/>
  <c r="F791" i="15"/>
  <c r="F320" i="15"/>
  <c r="F396" i="15"/>
  <c r="F915" i="15"/>
  <c r="F874" i="15"/>
  <c r="F687" i="15"/>
  <c r="F688" i="15"/>
  <c r="F368" i="15"/>
  <c r="F513" i="15"/>
  <c r="F215" i="15"/>
  <c r="F124" i="15"/>
  <c r="F878" i="15"/>
  <c r="F1029" i="15"/>
  <c r="F321" i="15"/>
  <c r="F740" i="15"/>
  <c r="F583" i="15"/>
  <c r="F103" i="15"/>
  <c r="F965" i="15"/>
  <c r="F916" i="15"/>
  <c r="F866" i="15"/>
  <c r="F322" i="15"/>
  <c r="F496" i="15"/>
  <c r="F187" i="15"/>
  <c r="F71" i="15"/>
  <c r="F254" i="15"/>
  <c r="F713" i="15"/>
  <c r="F633" i="15"/>
  <c r="F640" i="15"/>
  <c r="F693" i="15"/>
  <c r="F114" i="15"/>
  <c r="F123" i="15"/>
  <c r="F746" i="15"/>
  <c r="F172" i="15"/>
  <c r="F205" i="15"/>
  <c r="F212" i="15"/>
  <c r="F894" i="15"/>
  <c r="F192" i="15"/>
  <c r="F105" i="15"/>
  <c r="F798" i="15"/>
  <c r="F145" i="15"/>
  <c r="F189" i="15"/>
  <c r="F220" i="15"/>
  <c r="F467" i="15"/>
  <c r="F943" i="15"/>
  <c r="F959" i="15"/>
  <c r="F327" i="15"/>
  <c r="F475" i="15"/>
  <c r="F435" i="15"/>
  <c r="F244" i="15"/>
  <c r="F268" i="15"/>
  <c r="F260" i="15"/>
  <c r="F434" i="15"/>
  <c r="F381" i="15"/>
  <c r="F450" i="15"/>
  <c r="F807" i="15"/>
  <c r="F250" i="15"/>
  <c r="F1025" i="15"/>
  <c r="F587" i="15"/>
  <c r="F241" i="15"/>
  <c r="F788" i="15"/>
  <c r="F441" i="15"/>
  <c r="F893" i="15"/>
  <c r="F433" i="15"/>
  <c r="F256" i="15"/>
  <c r="F773" i="15"/>
  <c r="F690" i="15"/>
  <c r="F508" i="15"/>
  <c r="F719" i="15"/>
  <c r="F442" i="15"/>
  <c r="F301" i="15"/>
  <c r="F627" i="15"/>
  <c r="F482" i="15"/>
  <c r="F222" i="15"/>
  <c r="F559" i="15"/>
  <c r="F821" i="15"/>
  <c r="F50" i="15"/>
  <c r="F656" i="15"/>
  <c r="F608" i="15"/>
  <c r="F1016" i="15"/>
  <c r="F824" i="15"/>
  <c r="F190" i="15"/>
  <c r="F156" i="15"/>
  <c r="F911" i="15"/>
  <c r="F436" i="15"/>
  <c r="F933" i="15"/>
  <c r="F790" i="15"/>
  <c r="F309" i="15"/>
  <c r="F870" i="15"/>
  <c r="F425" i="15"/>
  <c r="F720" i="15"/>
  <c r="F572" i="15"/>
  <c r="F326" i="15"/>
  <c r="F805" i="15"/>
  <c r="F406" i="15"/>
  <c r="F182" i="15"/>
  <c r="F168" i="15"/>
  <c r="F581" i="15"/>
  <c r="F209" i="15"/>
  <c r="F144" i="15"/>
  <c r="F115" i="15"/>
  <c r="F61" i="15"/>
  <c r="F56" i="15"/>
  <c r="F142" i="15"/>
  <c r="F830" i="15"/>
  <c r="F655" i="15"/>
  <c r="F411" i="15"/>
  <c r="F981" i="15"/>
  <c r="F1011" i="15"/>
  <c r="F383" i="15"/>
  <c r="F683" i="15"/>
  <c r="F779" i="15"/>
  <c r="F542" i="15"/>
  <c r="F277" i="15"/>
  <c r="F265" i="15"/>
  <c r="F660" i="15"/>
  <c r="F994" i="15"/>
  <c r="F991" i="15"/>
  <c r="F632" i="15"/>
  <c r="F864" i="15"/>
  <c r="F535" i="15"/>
  <c r="F716" i="15"/>
  <c r="F420" i="15"/>
  <c r="F239" i="15"/>
  <c r="F280" i="15"/>
  <c r="F466" i="15"/>
  <c r="F951" i="15"/>
  <c r="F547" i="15"/>
  <c r="F552" i="15"/>
  <c r="F426" i="15"/>
  <c r="F732" i="15"/>
  <c r="F863" i="15"/>
  <c r="F924" i="15"/>
  <c r="F978" i="15"/>
  <c r="F468" i="15"/>
  <c r="F349" i="15"/>
  <c r="F392" i="15"/>
  <c r="F709" i="15"/>
  <c r="F661" i="15"/>
  <c r="F787" i="15"/>
  <c r="F444" i="15"/>
  <c r="F840" i="15"/>
  <c r="F648" i="15"/>
  <c r="F588" i="15"/>
  <c r="F604" i="15"/>
  <c r="F378" i="15"/>
  <c r="F370" i="15"/>
  <c r="F316" i="15"/>
  <c r="F549" i="15"/>
  <c r="F968" i="15"/>
  <c r="F754" i="15"/>
  <c r="F524" i="15"/>
  <c r="F721" i="15"/>
  <c r="F884" i="15"/>
  <c r="F35" i="15"/>
  <c r="F153" i="15"/>
  <c r="F430" i="15"/>
  <c r="F292" i="15"/>
  <c r="F179" i="15"/>
  <c r="F382" i="15"/>
  <c r="F90" i="15"/>
  <c r="F862" i="15"/>
  <c r="F334" i="15"/>
  <c r="F148" i="15"/>
  <c r="F85" i="15"/>
  <c r="F446" i="15"/>
  <c r="F350" i="15"/>
  <c r="F343" i="15"/>
  <c r="F387" i="15"/>
  <c r="F245" i="15"/>
  <c r="F574" i="15"/>
  <c r="F439" i="15"/>
  <c r="F715" i="15"/>
  <c r="F803" i="15"/>
  <c r="F586" i="15"/>
  <c r="F1015" i="15"/>
  <c r="F507" i="15"/>
  <c r="F282" i="15"/>
  <c r="F410" i="15"/>
  <c r="F324" i="15"/>
  <c r="F305" i="15"/>
  <c r="F672" i="15"/>
  <c r="F551" i="15"/>
  <c r="F748" i="15"/>
  <c r="F823" i="15"/>
  <c r="F545" i="15"/>
  <c r="F946" i="15"/>
  <c r="F922" i="15"/>
  <c r="F564" i="15"/>
  <c r="F918" i="15"/>
  <c r="F369" i="15"/>
  <c r="F275" i="15"/>
  <c r="F896" i="15"/>
  <c r="F225" i="15"/>
  <c r="F291" i="15"/>
  <c r="F701" i="15"/>
  <c r="F400" i="15"/>
  <c r="F242" i="15"/>
  <c r="F726" i="15"/>
  <c r="F998" i="15"/>
  <c r="F33" i="15"/>
  <c r="F202" i="15"/>
  <c r="F752" i="15"/>
  <c r="F306" i="15"/>
  <c r="F102" i="15"/>
  <c r="F193" i="15"/>
  <c r="F39" i="15"/>
  <c r="F520" i="15"/>
  <c r="F1012" i="15"/>
  <c r="F873" i="15"/>
  <c r="F437" i="15"/>
  <c r="F470" i="15"/>
  <c r="F166" i="15"/>
  <c r="F129" i="15"/>
  <c r="F473" i="15"/>
  <c r="F706" i="15"/>
  <c r="F453" i="15"/>
  <c r="F741" i="15"/>
  <c r="F556" i="15"/>
  <c r="F885" i="15"/>
  <c r="F201" i="15"/>
  <c r="F296" i="15"/>
  <c r="F107" i="15"/>
  <c r="F152" i="15"/>
  <c r="F125" i="15"/>
  <c r="F294" i="15"/>
  <c r="F597" i="15"/>
  <c r="F76" i="15"/>
  <c r="F157" i="15"/>
  <c r="F176" i="15"/>
  <c r="E992" i="15"/>
  <c r="E648" i="15"/>
  <c r="E807" i="15"/>
  <c r="E270" i="15"/>
  <c r="E930" i="15"/>
  <c r="E79" i="15"/>
  <c r="E264" i="15"/>
  <c r="E610" i="15"/>
  <c r="E239" i="15"/>
  <c r="E685" i="15"/>
  <c r="E679" i="15"/>
  <c r="E302" i="15"/>
  <c r="E780" i="15"/>
  <c r="E671" i="15"/>
  <c r="E868" i="15"/>
  <c r="E483" i="15"/>
  <c r="E278" i="15"/>
  <c r="E266" i="15"/>
  <c r="E206" i="15"/>
  <c r="E984" i="15"/>
  <c r="E865" i="15"/>
  <c r="E372" i="15"/>
  <c r="E636" i="15"/>
  <c r="E596" i="15"/>
  <c r="E709" i="15"/>
  <c r="E216" i="15"/>
  <c r="E354" i="15"/>
  <c r="E71" i="15"/>
  <c r="E681" i="15"/>
  <c r="E1001" i="15"/>
  <c r="E1008" i="15"/>
  <c r="E603" i="15"/>
  <c r="E943" i="15"/>
  <c r="E605" i="15"/>
  <c r="E786" i="15"/>
  <c r="E675" i="15"/>
  <c r="E1018" i="15"/>
  <c r="E416" i="15"/>
  <c r="E150" i="15"/>
  <c r="E202" i="15"/>
  <c r="E303" i="15"/>
  <c r="E225" i="15"/>
  <c r="E731" i="15"/>
  <c r="E928" i="15"/>
  <c r="E288" i="15"/>
  <c r="E623" i="15"/>
  <c r="E148" i="15"/>
  <c r="E44" i="15"/>
  <c r="E56" i="15"/>
  <c r="E798" i="15"/>
  <c r="E437" i="15"/>
  <c r="E890" i="15"/>
  <c r="E841" i="15"/>
  <c r="E939" i="15"/>
  <c r="E935" i="15"/>
  <c r="E538" i="15"/>
  <c r="E296" i="15"/>
  <c r="E660" i="15"/>
  <c r="E664" i="15"/>
  <c r="E840" i="15"/>
  <c r="E276" i="15"/>
  <c r="E588" i="15"/>
  <c r="E263" i="15"/>
  <c r="E926" i="15"/>
  <c r="E36" i="15"/>
  <c r="E590" i="15"/>
  <c r="E833" i="15"/>
  <c r="E240" i="15"/>
  <c r="E938" i="15"/>
  <c r="E851" i="15"/>
  <c r="E275" i="15"/>
  <c r="E764" i="15"/>
  <c r="E978" i="15"/>
  <c r="E876" i="15"/>
  <c r="E569" i="15"/>
  <c r="E830" i="15"/>
  <c r="E557" i="15"/>
  <c r="E941" i="15"/>
  <c r="E461" i="15"/>
  <c r="E749" i="15"/>
  <c r="E441" i="15"/>
  <c r="E713" i="15"/>
  <c r="E945" i="15"/>
  <c r="E639" i="15"/>
  <c r="E870" i="15"/>
  <c r="E88" i="15"/>
  <c r="E893" i="15"/>
  <c r="E410" i="15"/>
  <c r="E334" i="15"/>
  <c r="E83" i="15"/>
  <c r="E625" i="15"/>
  <c r="E707" i="15"/>
  <c r="E139" i="15"/>
  <c r="E243" i="15"/>
  <c r="E401" i="15"/>
  <c r="E641" i="15"/>
  <c r="E1029" i="15"/>
  <c r="E111" i="15"/>
  <c r="E313" i="15"/>
  <c r="E770" i="15"/>
  <c r="E958" i="15"/>
  <c r="E399" i="15"/>
  <c r="E331" i="15"/>
  <c r="E420" i="15"/>
  <c r="E980" i="15"/>
  <c r="E261" i="15"/>
  <c r="E122" i="15"/>
  <c r="E94" i="15"/>
  <c r="E185" i="15"/>
  <c r="E190" i="15"/>
  <c r="E66" i="15"/>
  <c r="E488" i="15"/>
  <c r="E407" i="15"/>
  <c r="E972" i="15"/>
  <c r="E273" i="15"/>
  <c r="E133" i="15"/>
  <c r="E250" i="15"/>
  <c r="E519" i="15"/>
  <c r="E464" i="15"/>
  <c r="E324" i="15"/>
  <c r="E564" i="15"/>
  <c r="E940" i="15"/>
  <c r="E592" i="15"/>
  <c r="E688" i="15"/>
  <c r="E848" i="15"/>
  <c r="E248" i="15"/>
  <c r="E740" i="15"/>
  <c r="E987" i="15"/>
  <c r="E571" i="15"/>
  <c r="E659" i="15"/>
  <c r="E626" i="15"/>
  <c r="E318" i="15"/>
  <c r="E39" i="15"/>
  <c r="E207" i="15"/>
  <c r="E562" i="15"/>
  <c r="E898" i="15"/>
  <c r="E875" i="15"/>
  <c r="E647" i="15"/>
  <c r="E323" i="15"/>
  <c r="E714" i="15"/>
  <c r="E493" i="15"/>
  <c r="E366" i="15"/>
  <c r="E959" i="15"/>
  <c r="E650" i="15"/>
  <c r="E777" i="15"/>
  <c r="E87" i="15"/>
  <c r="E394" i="15"/>
  <c r="E231" i="15"/>
  <c r="E888" i="15"/>
  <c r="E107" i="15"/>
  <c r="E350" i="15"/>
  <c r="E445" i="15"/>
  <c r="E199" i="15"/>
  <c r="E386" i="15"/>
  <c r="E307" i="15"/>
  <c r="E838" i="15"/>
  <c r="E422" i="15"/>
  <c r="E195" i="15"/>
  <c r="E779" i="15"/>
  <c r="E236" i="15"/>
  <c r="E255" i="15"/>
  <c r="E98" i="15"/>
  <c r="E440" i="15"/>
  <c r="E734" i="15"/>
  <c r="E186" i="15"/>
  <c r="E106" i="15"/>
  <c r="E314" i="15"/>
  <c r="E400" i="15"/>
  <c r="E766" i="15"/>
  <c r="E849" i="15"/>
  <c r="E315" i="15"/>
  <c r="E455" i="15"/>
  <c r="E197" i="15"/>
  <c r="E767" i="15"/>
  <c r="E330" i="15"/>
  <c r="E101" i="15"/>
  <c r="E154" i="15"/>
  <c r="E403" i="15"/>
  <c r="E295" i="15"/>
  <c r="E209" i="15"/>
  <c r="E198" i="15"/>
  <c r="E700" i="15"/>
  <c r="E844" i="15"/>
  <c r="E312" i="15"/>
  <c r="E308" i="15"/>
  <c r="E292" i="15"/>
  <c r="E920" i="15"/>
  <c r="E406" i="15"/>
  <c r="E643" i="15"/>
  <c r="E589" i="15"/>
  <c r="E810" i="15"/>
  <c r="E570" i="15"/>
  <c r="E910" i="15"/>
  <c r="E687" i="15"/>
  <c r="E970" i="15"/>
  <c r="E521" i="15"/>
  <c r="E906" i="15"/>
  <c r="E997" i="15"/>
  <c r="E693" i="15"/>
  <c r="E789" i="15"/>
  <c r="E167" i="15"/>
  <c r="E607" i="15"/>
  <c r="E43" i="15"/>
  <c r="E761" i="15"/>
  <c r="E306" i="15"/>
  <c r="E721" i="15"/>
  <c r="E989" i="15"/>
  <c r="E163" i="15"/>
  <c r="E72" i="15"/>
  <c r="E96" i="15"/>
  <c r="E35" i="15"/>
  <c r="E183" i="15"/>
  <c r="E881" i="15"/>
  <c r="E47" i="15"/>
  <c r="E256" i="15"/>
  <c r="E389" i="15"/>
  <c r="E208" i="15"/>
  <c r="E1012" i="15"/>
  <c r="E748" i="15"/>
  <c r="E927" i="15"/>
  <c r="E815" i="15"/>
  <c r="E526" i="15"/>
  <c r="E374" i="15"/>
  <c r="E1009" i="15"/>
  <c r="E395" i="15"/>
  <c r="E74" i="15"/>
  <c r="E758" i="15"/>
  <c r="E137" i="15"/>
  <c r="E269" i="15"/>
  <c r="E221" i="15"/>
  <c r="E130" i="15"/>
  <c r="E552" i="15"/>
  <c r="E193" i="15"/>
  <c r="E182" i="15"/>
  <c r="E431" i="15"/>
  <c r="E448" i="15"/>
  <c r="E439" i="15"/>
  <c r="E125" i="15"/>
  <c r="E467" i="15"/>
  <c r="E93" i="15"/>
  <c r="E258" i="15"/>
  <c r="E298" i="15"/>
  <c r="E380" i="15"/>
  <c r="E560" i="15"/>
  <c r="E561" i="15"/>
  <c r="E580" i="15"/>
  <c r="E644" i="15"/>
  <c r="E332" i="15"/>
  <c r="E990" i="15"/>
  <c r="E577" i="15"/>
  <c r="E418" i="15"/>
  <c r="E68" i="15"/>
  <c r="E949" i="15"/>
  <c r="E454" i="15"/>
  <c r="E259" i="15"/>
  <c r="E878" i="15"/>
  <c r="E1016" i="15"/>
  <c r="E63" i="15"/>
  <c r="E960" i="15"/>
  <c r="E956" i="15"/>
  <c r="E1027" i="15"/>
  <c r="E800" i="15"/>
  <c r="E702" i="15"/>
  <c r="E914" i="15"/>
  <c r="E829" i="15"/>
  <c r="E847" i="15"/>
  <c r="E281" i="15"/>
  <c r="E220" i="15"/>
  <c r="E653" i="15"/>
  <c r="E566" i="15"/>
  <c r="E1026" i="15"/>
  <c r="E934" i="15"/>
  <c r="E91" i="15"/>
  <c r="E781" i="15"/>
  <c r="E937" i="15"/>
  <c r="E537" i="15"/>
  <c r="E339" i="15"/>
  <c r="E884" i="15"/>
  <c r="E819" i="15"/>
  <c r="E778" i="15"/>
  <c r="E1022" i="15"/>
  <c r="E152" i="15"/>
  <c r="E565" i="15"/>
  <c r="E658" i="15"/>
  <c r="E737" i="15"/>
  <c r="E397" i="15"/>
  <c r="E496" i="15"/>
  <c r="E427" i="15"/>
  <c r="E194" i="15"/>
  <c r="E487" i="15"/>
  <c r="E346" i="15"/>
  <c r="E376" i="15"/>
  <c r="E527" i="15"/>
  <c r="E89" i="15"/>
  <c r="E61" i="15"/>
  <c r="E294" i="15"/>
  <c r="E157" i="15"/>
  <c r="E962" i="15"/>
  <c r="E86" i="15"/>
  <c r="E444" i="15"/>
  <c r="E162" i="15"/>
  <c r="E520" i="15"/>
  <c r="E862" i="15"/>
  <c r="E217" i="15"/>
  <c r="E222" i="15"/>
  <c r="E170" i="15"/>
  <c r="E304" i="15"/>
  <c r="E656" i="15"/>
  <c r="E586" i="15"/>
  <c r="E466" i="15"/>
  <c r="E963" i="15"/>
  <c r="E99" i="15"/>
  <c r="E164" i="15"/>
  <c r="E518" i="15"/>
  <c r="E414" i="15"/>
  <c r="E377" i="15"/>
  <c r="E191" i="15"/>
  <c r="E917" i="15"/>
  <c r="E811" i="15"/>
  <c r="E345" i="15"/>
  <c r="E504" i="15"/>
  <c r="E213" i="15"/>
  <c r="E516" i="15"/>
  <c r="E360" i="15"/>
  <c r="E1014" i="15"/>
  <c r="E754" i="15"/>
  <c r="E1028" i="15"/>
  <c r="E640" i="15"/>
  <c r="E611" i="15"/>
  <c r="E51" i="15"/>
  <c r="E801" i="15"/>
  <c r="E450" i="15"/>
  <c r="E820" i="15"/>
  <c r="E362" i="15"/>
  <c r="E1004" i="15"/>
  <c r="E785" i="15"/>
  <c r="E329" i="15"/>
  <c r="E667" i="15"/>
  <c r="E872" i="15"/>
  <c r="E37" i="15"/>
  <c r="E762" i="15"/>
  <c r="E287" i="15"/>
  <c r="E97" i="15"/>
  <c r="E149" i="15"/>
  <c r="E46" i="15"/>
  <c r="E968" i="15"/>
  <c r="E738" i="15"/>
  <c r="E948" i="15"/>
  <c r="E704" i="15"/>
  <c r="E215" i="15"/>
  <c r="E232" i="15"/>
  <c r="E128" i="15"/>
  <c r="E931" i="15"/>
  <c r="E717" i="15"/>
  <c r="E955" i="15"/>
  <c r="E909" i="15"/>
  <c r="E903" i="15"/>
  <c r="E1007" i="15"/>
  <c r="E634" i="15"/>
  <c r="E398" i="15"/>
  <c r="E832" i="15"/>
  <c r="E568" i="15"/>
  <c r="E576" i="15"/>
  <c r="E616" i="15"/>
  <c r="E340" i="15"/>
  <c r="E336" i="15"/>
  <c r="E994" i="15"/>
  <c r="E651" i="15"/>
  <c r="E793" i="15"/>
  <c r="E837" i="15"/>
  <c r="E219" i="15"/>
  <c r="E627" i="15"/>
  <c r="E474" i="15"/>
  <c r="E381" i="15"/>
  <c r="E867" i="15"/>
  <c r="E655" i="15"/>
  <c r="E710" i="15"/>
  <c r="E405" i="15"/>
  <c r="E621" i="15"/>
  <c r="E947" i="15"/>
  <c r="E48" i="15"/>
  <c r="E752" i="15"/>
  <c r="E108" i="15"/>
  <c r="E745" i="15"/>
  <c r="E192" i="15"/>
  <c r="E120" i="15"/>
  <c r="E433" i="15"/>
  <c r="E736" i="15"/>
  <c r="E983" i="15"/>
  <c r="E813" i="15"/>
  <c r="E883" i="15"/>
  <c r="E506" i="15"/>
  <c r="E252" i="15"/>
  <c r="E880" i="15"/>
  <c r="E728" i="15"/>
  <c r="E706" i="15"/>
  <c r="E674" i="15"/>
  <c r="E1023" i="15"/>
  <c r="E597" i="15"/>
  <c r="E615" i="15"/>
  <c r="E429" i="15"/>
  <c r="E954" i="15"/>
  <c r="E725" i="15"/>
  <c r="E508" i="15"/>
  <c r="E475" i="15"/>
  <c r="E174" i="15"/>
  <c r="E854" i="15"/>
  <c r="E353" i="15"/>
  <c r="E484" i="15"/>
  <c r="E975" i="15"/>
  <c r="E117" i="15"/>
  <c r="E456" i="15"/>
  <c r="E1006" i="15"/>
  <c r="E169" i="15"/>
  <c r="E755" i="15"/>
  <c r="E50" i="15"/>
  <c r="E392" i="15"/>
  <c r="E142" i="15"/>
  <c r="E857" i="15"/>
  <c r="E391" i="15"/>
  <c r="E245" i="15"/>
  <c r="E234" i="15"/>
  <c r="E712" i="15"/>
  <c r="E680" i="15"/>
  <c r="E720" i="15"/>
  <c r="E916" i="15"/>
  <c r="E824" i="15"/>
  <c r="E904" i="15"/>
  <c r="E891" i="15"/>
  <c r="E950" i="15"/>
  <c r="E678" i="15"/>
  <c r="E646" i="15"/>
  <c r="E103" i="15"/>
  <c r="E602" i="15"/>
  <c r="E235" i="15"/>
  <c r="E95" i="15"/>
  <c r="E38" i="15"/>
  <c r="E211" i="15"/>
  <c r="E187" i="15"/>
  <c r="E80" i="15"/>
  <c r="E465" i="15"/>
  <c r="E951" i="15"/>
  <c r="E670" i="15"/>
  <c r="E462" i="15"/>
  <c r="E322" i="15"/>
  <c r="E188" i="15"/>
  <c r="E859" i="15"/>
  <c r="E417" i="15"/>
  <c r="E797" i="15"/>
  <c r="E806" i="15"/>
  <c r="E808" i="15"/>
  <c r="E787" i="15"/>
  <c r="E34" i="15"/>
  <c r="E697" i="15"/>
  <c r="E546" i="15"/>
  <c r="E140" i="15"/>
  <c r="E879" i="15"/>
  <c r="E581" i="15"/>
  <c r="E558" i="15"/>
  <c r="E774" i="15"/>
  <c r="E575" i="15"/>
  <c r="E895" i="15"/>
  <c r="E609" i="15"/>
  <c r="E1003" i="15"/>
  <c r="E757" i="15"/>
  <c r="E45" i="15"/>
  <c r="E548" i="15"/>
  <c r="E309" i="15"/>
  <c r="E181" i="15"/>
  <c r="E257" i="15"/>
  <c r="E246" i="15"/>
  <c r="E337" i="15"/>
  <c r="E988" i="15"/>
  <c r="E961" i="15"/>
  <c r="E447" i="15"/>
  <c r="E404" i="15"/>
  <c r="E952" i="15"/>
  <c r="E515" i="15"/>
  <c r="E751" i="15"/>
  <c r="E858" i="15"/>
  <c r="E85" i="15"/>
  <c r="E556" i="15"/>
  <c r="E384" i="15"/>
  <c r="E310" i="15"/>
  <c r="E158" i="15"/>
  <c r="E816" i="15"/>
  <c r="E936" i="15"/>
  <c r="E316" i="15"/>
  <c r="E924" i="15"/>
  <c r="E356" i="15"/>
  <c r="E604" i="15"/>
  <c r="E703" i="15"/>
  <c r="E871" i="15"/>
  <c r="E203" i="15"/>
  <c r="E421" i="15"/>
  <c r="E509" i="15"/>
  <c r="E55" i="15"/>
  <c r="E630" i="15"/>
  <c r="E769" i="15"/>
  <c r="E489" i="15"/>
  <c r="E469" i="15"/>
  <c r="E594" i="15"/>
  <c r="E382" i="15"/>
  <c r="E825" i="15"/>
  <c r="E585" i="15"/>
  <c r="E977" i="15"/>
  <c r="E606" i="15"/>
  <c r="E514" i="15"/>
  <c r="E76" i="15"/>
  <c r="E979" i="15"/>
  <c r="E804" i="15"/>
  <c r="E695" i="15"/>
  <c r="E663" i="15"/>
  <c r="E845" i="15"/>
  <c r="E582" i="15"/>
  <c r="E812" i="15"/>
  <c r="E274" i="15"/>
  <c r="E490" i="15"/>
  <c r="E665" i="15"/>
  <c r="E775" i="15"/>
  <c r="E918" i="15"/>
  <c r="E886" i="15"/>
  <c r="E629" i="15"/>
  <c r="E176" i="15"/>
  <c r="E839" i="15"/>
  <c r="E549" i="15"/>
  <c r="E204" i="15"/>
  <c r="E500" i="15"/>
  <c r="E476" i="15"/>
  <c r="E69" i="15"/>
  <c r="E367" i="15"/>
  <c r="E70" i="15"/>
  <c r="E428" i="15"/>
  <c r="E343" i="15"/>
  <c r="E77" i="15"/>
  <c r="E81" i="15"/>
  <c r="E357" i="15"/>
  <c r="E241" i="15"/>
  <c r="E230" i="15"/>
  <c r="E58" i="15"/>
  <c r="E432" i="15"/>
  <c r="E957" i="15"/>
  <c r="E1002" i="15"/>
  <c r="E468" i="15"/>
  <c r="E205" i="15"/>
  <c r="E242" i="15"/>
  <c r="E415" i="15"/>
  <c r="E320" i="15"/>
  <c r="E996" i="15"/>
  <c r="E328" i="15"/>
  <c r="E672" i="15"/>
  <c r="E624" i="15"/>
  <c r="E900" i="15"/>
  <c r="E894" i="15"/>
  <c r="E783" i="15"/>
  <c r="E649" i="15"/>
  <c r="E711" i="15"/>
  <c r="E662" i="15"/>
  <c r="E567" i="15"/>
  <c r="E385" i="15"/>
  <c r="E855" i="15"/>
  <c r="E498" i="15"/>
  <c r="E563" i="15"/>
  <c r="E618" i="15"/>
  <c r="E821" i="15"/>
  <c r="E896" i="15"/>
  <c r="E212" i="15"/>
  <c r="E67" i="15"/>
  <c r="E453" i="15"/>
  <c r="E159" i="15"/>
  <c r="E517" i="15"/>
  <c r="E365" i="15"/>
  <c r="E251" i="15"/>
  <c r="E144" i="15"/>
  <c r="E852" i="15"/>
  <c r="E477" i="15"/>
  <c r="E701" i="15"/>
  <c r="E228" i="15"/>
  <c r="E1015" i="15"/>
  <c r="E545" i="15"/>
  <c r="E31" i="15"/>
  <c r="E184" i="15"/>
  <c r="E541" i="15"/>
  <c r="E768" i="15"/>
  <c r="E899" i="15"/>
  <c r="E796" i="15"/>
  <c r="E998" i="15"/>
  <c r="E986" i="15"/>
  <c r="E522" i="15"/>
  <c r="E92" i="15"/>
  <c r="E90" i="15"/>
  <c r="E543" i="15"/>
  <c r="E141" i="15"/>
  <c r="E178" i="15"/>
  <c r="E723" i="15"/>
  <c r="E82" i="15"/>
  <c r="E424" i="15"/>
  <c r="E846" i="15"/>
  <c r="E965" i="15"/>
  <c r="E364" i="15"/>
  <c r="E341" i="15"/>
  <c r="E363" i="15"/>
  <c r="E759" i="15"/>
  <c r="E321" i="15"/>
  <c r="E109" i="15"/>
  <c r="E463" i="15"/>
  <c r="E507" i="15"/>
  <c r="E471" i="15"/>
  <c r="E201" i="15"/>
  <c r="E459" i="15"/>
  <c r="E434" i="15"/>
  <c r="E944" i="15"/>
  <c r="E692" i="15"/>
  <c r="E874" i="15"/>
  <c r="E831" i="15"/>
  <c r="E729" i="15"/>
  <c r="E842" i="15"/>
  <c r="E864" i="15"/>
  <c r="E286" i="15"/>
  <c r="E52" i="15"/>
  <c r="E907" i="15"/>
  <c r="E637" i="15"/>
  <c r="E795" i="15"/>
  <c r="E902" i="15"/>
  <c r="E33" i="15"/>
  <c r="E146" i="15"/>
  <c r="E511" i="15"/>
  <c r="E528" i="15"/>
  <c r="E282" i="15"/>
  <c r="E265" i="15"/>
  <c r="E138" i="15"/>
  <c r="E491" i="15"/>
  <c r="E272" i="15"/>
  <c r="E600" i="15"/>
  <c r="E889" i="15"/>
  <c r="E719" i="15"/>
  <c r="E297" i="15"/>
  <c r="E132" i="15"/>
  <c r="E964" i="15"/>
  <c r="E127" i="15"/>
  <c r="E635" i="15"/>
  <c r="E925" i="15"/>
  <c r="E413" i="15"/>
  <c r="E818" i="15"/>
  <c r="E673" i="15"/>
  <c r="E349" i="15"/>
  <c r="E550" i="15"/>
  <c r="E351" i="15"/>
  <c r="E359" i="15"/>
  <c r="E326" i="15"/>
  <c r="E436" i="15"/>
  <c r="E971" i="15"/>
  <c r="E284" i="15"/>
  <c r="E836" i="15"/>
  <c r="E792" i="15"/>
  <c r="E458" i="15"/>
  <c r="E773" i="15"/>
  <c r="E542" i="15"/>
  <c r="E1020" i="15"/>
  <c r="E642" i="15"/>
  <c r="E765" i="15"/>
  <c r="E470" i="15"/>
  <c r="E593" i="15"/>
  <c r="E669" i="15"/>
  <c r="E301" i="15"/>
  <c r="E657" i="15"/>
  <c r="E155" i="15"/>
  <c r="E696" i="15"/>
  <c r="E912" i="15"/>
  <c r="E1000" i="15"/>
  <c r="E991" i="15"/>
  <c r="E280" i="15"/>
  <c r="E64" i="15"/>
  <c r="E497" i="15"/>
  <c r="E856" i="15"/>
  <c r="E41" i="15"/>
  <c r="E969" i="15"/>
  <c r="E599" i="15"/>
  <c r="E430" i="15"/>
  <c r="E733" i="15"/>
  <c r="E124" i="15"/>
  <c r="E982" i="15"/>
  <c r="E438" i="15"/>
  <c r="E782" i="15"/>
  <c r="E791" i="15"/>
  <c r="E617" i="15"/>
  <c r="E805" i="15"/>
  <c r="E638" i="15"/>
  <c r="E826" i="15"/>
  <c r="E338" i="15"/>
  <c r="E530" i="15"/>
  <c r="E574" i="15"/>
  <c r="E633" i="15"/>
  <c r="E919" i="15"/>
  <c r="E887" i="15"/>
  <c r="E614" i="15"/>
  <c r="E885" i="15"/>
  <c r="E689" i="15"/>
  <c r="E494" i="15"/>
  <c r="E863" i="15"/>
  <c r="E905" i="15"/>
  <c r="E995" i="15"/>
  <c r="E151" i="15"/>
  <c r="E426" i="15"/>
  <c r="E84" i="15"/>
  <c r="E645" i="15"/>
  <c r="E168" i="15"/>
  <c r="E481" i="15"/>
  <c r="E501" i="15"/>
  <c r="E65" i="15"/>
  <c r="E54" i="15"/>
  <c r="E966" i="15"/>
  <c r="E153" i="15"/>
  <c r="E134" i="15"/>
  <c r="E735" i="15"/>
  <c r="E289" i="15"/>
  <c r="E1005" i="15"/>
  <c r="E953" i="15"/>
  <c r="E535" i="15"/>
  <c r="E726" i="15"/>
  <c r="E342" i="15"/>
  <c r="E411" i="15"/>
  <c r="E739" i="15"/>
  <c r="E335" i="15"/>
  <c r="E121" i="15"/>
  <c r="E544" i="15"/>
  <c r="E388" i="15"/>
  <c r="E311" i="15"/>
  <c r="E165" i="15"/>
  <c r="E716" i="15"/>
  <c r="E620" i="15"/>
  <c r="E668" i="15"/>
  <c r="E352" i="15"/>
  <c r="E708" i="15"/>
  <c r="E608" i="15"/>
  <c r="E180" i="15"/>
  <c r="E583" i="15"/>
  <c r="E828" i="15"/>
  <c r="E666" i="15"/>
  <c r="E913" i="15"/>
  <c r="E756" i="15"/>
  <c r="E595" i="15"/>
  <c r="E482" i="15"/>
  <c r="E268" i="15"/>
  <c r="E822" i="15"/>
  <c r="E901" i="15"/>
  <c r="E601" i="15"/>
  <c r="E661" i="15"/>
  <c r="E946" i="15"/>
  <c r="E788" i="15"/>
  <c r="E598" i="15"/>
  <c r="E290" i="15"/>
  <c r="E425" i="15"/>
  <c r="E369" i="15"/>
  <c r="E877" i="15"/>
  <c r="E718" i="15"/>
  <c r="E75" i="15"/>
  <c r="E179" i="15"/>
  <c r="E361" i="15"/>
  <c r="E1025" i="15"/>
  <c r="E587" i="15"/>
  <c r="E534" i="15"/>
  <c r="E291" i="15"/>
  <c r="E59" i="15"/>
  <c r="E227" i="15"/>
  <c r="E136" i="15"/>
  <c r="E160" i="15"/>
  <c r="E843" i="15"/>
  <c r="E247" i="15"/>
  <c r="E317" i="15"/>
  <c r="E60" i="15"/>
  <c r="E753" i="15"/>
  <c r="E531" i="15"/>
  <c r="E62" i="15"/>
  <c r="E555" i="15"/>
  <c r="E985" i="15"/>
  <c r="E375" i="15"/>
  <c r="E499" i="15"/>
  <c r="E747" i="15"/>
  <c r="E540" i="15"/>
  <c r="E512" i="15"/>
  <c r="E218" i="15"/>
  <c r="E383" i="15"/>
  <c r="E452" i="15"/>
  <c r="E746" i="15"/>
  <c r="E229" i="15"/>
  <c r="E419" i="15"/>
  <c r="E177" i="15"/>
  <c r="E166" i="15"/>
  <c r="E1021" i="15"/>
  <c r="E368" i="15"/>
  <c r="E536" i="15"/>
  <c r="E908" i="15"/>
  <c r="E584" i="15"/>
  <c r="E932" i="15"/>
  <c r="E344" i="15"/>
  <c r="E676" i="15"/>
  <c r="E732" i="15"/>
  <c r="E760" i="15"/>
  <c r="E869" i="15"/>
  <c r="E817" i="15"/>
  <c r="E631" i="15"/>
  <c r="E799" i="15"/>
  <c r="E686" i="15"/>
  <c r="E457" i="15"/>
  <c r="E554" i="15"/>
  <c r="E156" i="15"/>
  <c r="E622" i="15"/>
  <c r="E892" i="15"/>
  <c r="E776" i="15"/>
  <c r="E115" i="15"/>
  <c r="E860" i="15"/>
  <c r="E882" i="15"/>
  <c r="E915" i="15"/>
  <c r="E502" i="15"/>
  <c r="E373" i="15"/>
  <c r="E794" i="15"/>
  <c r="E873" i="15"/>
  <c r="E513" i="15"/>
  <c r="E715" i="15"/>
  <c r="E390" i="15"/>
  <c r="E131" i="15"/>
  <c r="E104" i="15"/>
  <c r="E223" i="15"/>
  <c r="E478" i="15"/>
  <c r="E116" i="15"/>
  <c r="E827" i="15"/>
  <c r="E260" i="15"/>
  <c r="E922" i="15"/>
  <c r="E690" i="15"/>
  <c r="E999" i="15"/>
  <c r="E442" i="15"/>
  <c r="E473" i="15"/>
  <c r="E533" i="15"/>
  <c r="E78" i="15"/>
  <c r="E730" i="15"/>
  <c r="E161" i="15"/>
  <c r="E214" i="15"/>
  <c r="E743" i="15"/>
  <c r="E1013" i="15"/>
  <c r="E412" i="15"/>
  <c r="E967" i="15"/>
  <c r="E547" i="15"/>
  <c r="E293" i="15"/>
  <c r="E443" i="15"/>
  <c r="E53" i="15"/>
  <c r="E42" i="15"/>
  <c r="E129" i="15"/>
  <c r="E118" i="15"/>
  <c r="E451" i="15"/>
  <c r="E279" i="15"/>
  <c r="E189" i="15"/>
  <c r="E539" i="15"/>
  <c r="E684" i="15"/>
  <c r="E1024" i="15"/>
  <c r="E632" i="15"/>
  <c r="E612" i="15"/>
  <c r="E772" i="15"/>
  <c r="E147" i="15"/>
  <c r="E123" i="15"/>
  <c r="E355" i="15"/>
  <c r="E200" i="15"/>
  <c r="E224" i="15"/>
  <c r="E942" i="15"/>
  <c r="E100" i="15"/>
  <c r="E485" i="15"/>
  <c r="E175" i="15"/>
  <c r="E486" i="15"/>
  <c r="E244" i="15"/>
  <c r="E654" i="15"/>
  <c r="E683" i="15"/>
  <c r="E921" i="15"/>
  <c r="E677" i="15"/>
  <c r="E578" i="15"/>
  <c r="E682" i="15"/>
  <c r="E505" i="15"/>
  <c r="E378" i="15"/>
  <c r="E933" i="15"/>
  <c r="E573" i="15"/>
  <c r="E803" i="15"/>
  <c r="E771" i="15"/>
  <c r="E993" i="15"/>
  <c r="E402" i="15"/>
  <c r="E613" i="15"/>
  <c r="E553" i="15"/>
  <c r="E32" i="15"/>
  <c r="E809" i="15"/>
  <c r="E835" i="15"/>
  <c r="E591" i="15"/>
  <c r="E559" i="15"/>
  <c r="E705" i="15"/>
  <c r="E834" i="15"/>
  <c r="E171" i="15"/>
  <c r="E277" i="15"/>
  <c r="E510" i="15"/>
  <c r="E722" i="15"/>
  <c r="E763" i="15"/>
  <c r="E492" i="15"/>
  <c r="E1010" i="15"/>
  <c r="E742" i="15"/>
  <c r="E249" i="15"/>
  <c r="E254" i="15"/>
  <c r="E532" i="15"/>
  <c r="E435" i="15"/>
  <c r="E226" i="15"/>
  <c r="E319" i="15"/>
  <c r="E347" i="15"/>
  <c r="E479" i="15"/>
  <c r="E253" i="15"/>
  <c r="E866" i="15"/>
  <c r="E850" i="15"/>
  <c r="E126" i="15"/>
  <c r="E305" i="15"/>
  <c r="E408" i="15"/>
  <c r="E325" i="15"/>
  <c r="E370" i="15"/>
  <c r="E57" i="15"/>
  <c r="E480" i="15"/>
  <c r="E981" i="15"/>
  <c r="E145" i="15"/>
  <c r="E237" i="15"/>
  <c r="E49" i="15"/>
  <c r="E271" i="15"/>
  <c r="E387" i="15"/>
  <c r="E750" i="15"/>
  <c r="E503" i="15"/>
  <c r="E299" i="15"/>
  <c r="E495" i="15"/>
  <c r="E379" i="15"/>
  <c r="E262" i="15"/>
  <c r="E472" i="15"/>
  <c r="E210" i="15"/>
  <c r="E976" i="15"/>
  <c r="E396" i="15"/>
  <c r="E358" i="15"/>
  <c r="E73" i="15"/>
  <c r="E348" i="15"/>
  <c r="E652" i="15"/>
  <c r="E628" i="15"/>
  <c r="E300" i="15"/>
  <c r="E572" i="15"/>
  <c r="E699" i="15"/>
  <c r="E790" i="15"/>
  <c r="E929" i="15"/>
  <c r="E897" i="15"/>
  <c r="E691" i="15"/>
  <c r="E449" i="15"/>
  <c r="E814" i="15"/>
  <c r="E409" i="15"/>
  <c r="E1019" i="15"/>
  <c r="E333" i="15"/>
  <c r="E698" i="15"/>
  <c r="E694" i="15"/>
  <c r="E267" i="15"/>
  <c r="E529" i="15"/>
  <c r="E744" i="15"/>
  <c r="E119" i="15"/>
  <c r="E784" i="15"/>
  <c r="E393" i="15"/>
  <c r="E285" i="15"/>
  <c r="E135" i="15"/>
  <c r="E40" i="15"/>
  <c r="E196" i="15"/>
  <c r="E823" i="15"/>
  <c r="E619" i="15"/>
  <c r="E112" i="15"/>
  <c r="E973" i="15"/>
  <c r="E172" i="15"/>
  <c r="E974" i="15"/>
  <c r="E525" i="15"/>
  <c r="E911" i="15"/>
  <c r="E446" i="15"/>
  <c r="E579" i="15"/>
  <c r="E802" i="15"/>
  <c r="E724" i="15"/>
  <c r="E923" i="15"/>
  <c r="E741" i="15"/>
  <c r="E1011" i="15"/>
  <c r="E861" i="15"/>
  <c r="E113" i="15"/>
  <c r="E102" i="15"/>
  <c r="E283" i="15"/>
  <c r="E371" i="15"/>
  <c r="E327" i="15"/>
  <c r="E233" i="15"/>
  <c r="E110" i="15"/>
  <c r="E114" i="15"/>
  <c r="E173" i="15"/>
  <c r="E727" i="15"/>
  <c r="E551" i="15"/>
  <c r="E460" i="15"/>
  <c r="E423" i="15"/>
  <c r="E524" i="15"/>
  <c r="E523" i="15"/>
  <c r="E105" i="15"/>
  <c r="E238" i="15"/>
  <c r="E853" i="15"/>
  <c r="E1017" i="15"/>
  <c r="D30" i="15"/>
  <c r="C981" i="15"/>
  <c r="C199" i="15"/>
  <c r="C926" i="15"/>
  <c r="C452" i="15"/>
  <c r="C57" i="15"/>
  <c r="C720" i="15"/>
  <c r="C911" i="15"/>
  <c r="C456" i="15"/>
  <c r="C86" i="15"/>
  <c r="C148" i="15"/>
  <c r="C483" i="15"/>
  <c r="C64" i="15"/>
  <c r="C496" i="15"/>
  <c r="C310" i="15"/>
  <c r="JT7" i="4"/>
  <c r="JT8" i="4"/>
  <c r="JT9" i="4"/>
  <c r="JT10" i="4"/>
  <c r="C607" i="15" l="1"/>
  <c r="C610" i="15"/>
  <c r="C100" i="15"/>
  <c r="C178" i="15"/>
  <c r="C632" i="15"/>
  <c r="C990" i="15"/>
  <c r="C955" i="15"/>
  <c r="C276" i="15"/>
  <c r="C1023" i="15"/>
  <c r="C463" i="15"/>
  <c r="C298" i="15"/>
  <c r="C62" i="15"/>
  <c r="C120" i="15"/>
  <c r="C223" i="15"/>
  <c r="C1027" i="15"/>
  <c r="C874" i="15"/>
  <c r="C203" i="15"/>
  <c r="C420" i="15"/>
  <c r="C156" i="15"/>
  <c r="C745" i="15"/>
  <c r="C192" i="15"/>
  <c r="C228" i="15"/>
  <c r="C351" i="15"/>
  <c r="C737" i="15"/>
  <c r="C96" i="15"/>
  <c r="C618" i="15"/>
  <c r="C318" i="15"/>
  <c r="C744" i="15"/>
  <c r="C472" i="15"/>
  <c r="C464" i="15"/>
  <c r="C924" i="15"/>
  <c r="C962" i="15"/>
  <c r="C946" i="15"/>
  <c r="C174" i="15"/>
  <c r="C804" i="15"/>
  <c r="C207" i="15"/>
  <c r="C986" i="15"/>
  <c r="C274" i="15"/>
  <c r="C550" i="15"/>
  <c r="C1022" i="15"/>
  <c r="C80" i="15"/>
  <c r="C766" i="15"/>
  <c r="C595" i="15"/>
  <c r="C495" i="15"/>
  <c r="C455" i="15"/>
  <c r="C742" i="15"/>
  <c r="C536" i="15"/>
  <c r="C198" i="15"/>
  <c r="C968" i="15"/>
  <c r="C890" i="15"/>
  <c r="C648" i="15"/>
  <c r="C54" i="15"/>
  <c r="C282" i="15"/>
  <c r="C615" i="15"/>
  <c r="C722" i="15"/>
  <c r="C806" i="15"/>
  <c r="C315" i="15"/>
  <c r="C787" i="15"/>
  <c r="C392" i="15"/>
  <c r="C72" i="15"/>
  <c r="C899" i="15"/>
  <c r="C365" i="15"/>
  <c r="C162" i="15"/>
  <c r="C140" i="15"/>
  <c r="C294" i="15"/>
  <c r="C616" i="15"/>
  <c r="C506" i="15"/>
  <c r="C224" i="15"/>
  <c r="C840" i="15"/>
  <c r="C184" i="15"/>
  <c r="I553" i="15"/>
  <c r="I650" i="15"/>
  <c r="I505" i="15"/>
  <c r="I765" i="15"/>
  <c r="I766" i="15"/>
  <c r="I670" i="15"/>
  <c r="I829" i="15"/>
  <c r="I918" i="15"/>
  <c r="I372" i="15"/>
  <c r="I441" i="15"/>
  <c r="I212" i="15"/>
  <c r="I547" i="15"/>
  <c r="I692" i="15"/>
  <c r="I406" i="15"/>
  <c r="I694" i="15"/>
  <c r="I802" i="15"/>
  <c r="I635" i="15"/>
  <c r="I392" i="15"/>
  <c r="I148" i="15"/>
  <c r="I950" i="15"/>
  <c r="I718" i="15"/>
  <c r="I1008" i="15"/>
  <c r="I552" i="15"/>
  <c r="I652" i="15"/>
  <c r="I360" i="15"/>
  <c r="I437" i="15"/>
  <c r="I787" i="15"/>
  <c r="I529" i="15"/>
  <c r="I335" i="15"/>
  <c r="I362" i="15"/>
  <c r="I144" i="15"/>
  <c r="I401" i="15"/>
  <c r="I100" i="15"/>
  <c r="I747" i="15"/>
  <c r="I109" i="15"/>
  <c r="I179" i="15"/>
  <c r="I816" i="15"/>
  <c r="I532" i="15"/>
  <c r="I687" i="15"/>
  <c r="I939" i="15"/>
  <c r="I482" i="15"/>
  <c r="I863" i="15"/>
  <c r="I347" i="15"/>
  <c r="I647" i="15"/>
  <c r="I935" i="15"/>
  <c r="I700" i="15"/>
  <c r="I807" i="15"/>
  <c r="I292" i="15"/>
  <c r="I811" i="15"/>
  <c r="I358" i="15"/>
  <c r="I723" i="15"/>
  <c r="I788" i="15"/>
  <c r="I177" i="15"/>
  <c r="I149" i="15"/>
  <c r="I373" i="15"/>
  <c r="I145" i="15"/>
  <c r="I818" i="15"/>
  <c r="I115" i="15"/>
  <c r="I226" i="15"/>
  <c r="I171" i="15"/>
  <c r="I684" i="15"/>
  <c r="I135" i="15"/>
  <c r="I857" i="15"/>
  <c r="I1012" i="15"/>
  <c r="I901" i="15"/>
  <c r="I154" i="15"/>
  <c r="I759" i="15"/>
  <c r="I290" i="15"/>
  <c r="I912" i="15"/>
  <c r="I307" i="15"/>
  <c r="I78" i="15"/>
  <c r="I948" i="15"/>
  <c r="I56" i="15"/>
  <c r="I377" i="15"/>
  <c r="I493" i="15"/>
  <c r="I57" i="15"/>
  <c r="I727" i="15"/>
  <c r="I114" i="15"/>
  <c r="I433" i="15"/>
  <c r="I348" i="15"/>
  <c r="I966" i="15"/>
  <c r="I799" i="15"/>
  <c r="I983" i="15"/>
  <c r="I696" i="15"/>
  <c r="I990" i="15"/>
  <c r="I205" i="15"/>
  <c r="I648" i="15"/>
  <c r="I846" i="15"/>
  <c r="I969" i="15"/>
  <c r="I249" i="15"/>
  <c r="I836" i="15"/>
  <c r="I257" i="15"/>
  <c r="I619" i="15"/>
  <c r="I855" i="15"/>
  <c r="I1000" i="15"/>
  <c r="I976" i="15"/>
  <c r="I868" i="15"/>
  <c r="I977" i="15"/>
  <c r="I267" i="15"/>
  <c r="I792" i="15"/>
  <c r="I302" i="15"/>
  <c r="I291" i="15"/>
  <c r="I981" i="15"/>
  <c r="I312" i="15"/>
  <c r="I234" i="15"/>
  <c r="I681" i="15"/>
  <c r="I748" i="15"/>
  <c r="I367" i="15"/>
  <c r="I742" i="15"/>
  <c r="I1019" i="15"/>
  <c r="I283" i="15"/>
  <c r="I638" i="15"/>
  <c r="I282" i="15"/>
  <c r="I587" i="15"/>
  <c r="I95" i="15"/>
  <c r="I456" i="15"/>
  <c r="I169" i="15"/>
  <c r="I207" i="15"/>
  <c r="I133" i="15"/>
  <c r="I535" i="15"/>
  <c r="I165" i="15"/>
  <c r="I37" i="15"/>
  <c r="I429" i="15"/>
  <c r="I591" i="15"/>
  <c r="I107" i="15"/>
  <c r="I601" i="15"/>
  <c r="I530" i="15"/>
  <c r="I537" i="15"/>
  <c r="I452" i="15"/>
  <c r="I400" i="15"/>
  <c r="I960" i="15"/>
  <c r="I975" i="15"/>
  <c r="I810" i="15"/>
  <c r="I847" i="15"/>
  <c r="I1010" i="15"/>
  <c r="I260" i="15"/>
  <c r="I195" i="15"/>
  <c r="I323" i="15"/>
  <c r="I1004" i="15"/>
  <c r="I853" i="15"/>
  <c r="I964" i="15"/>
  <c r="I693" i="15"/>
  <c r="I472" i="15"/>
  <c r="I412" i="15"/>
  <c r="I833" i="15"/>
  <c r="I432" i="15"/>
  <c r="I118" i="15"/>
  <c r="I677" i="15"/>
  <c r="I192" i="15"/>
  <c r="I305" i="15"/>
  <c r="I675" i="15"/>
  <c r="I662" i="15"/>
  <c r="I594" i="15"/>
  <c r="I678" i="15"/>
  <c r="I941" i="15"/>
  <c r="I525" i="15"/>
  <c r="I378" i="15"/>
  <c r="I416" i="15"/>
  <c r="I637" i="15"/>
  <c r="I164" i="15"/>
  <c r="I957" i="15"/>
  <c r="I999" i="15"/>
  <c r="I510" i="15"/>
  <c r="I824" i="15"/>
  <c r="I570" i="15"/>
  <c r="I407" i="15"/>
  <c r="I813" i="15"/>
  <c r="I324" i="15"/>
  <c r="I417" i="15"/>
  <c r="I860" i="15"/>
  <c r="I632" i="15"/>
  <c r="I925" i="15"/>
  <c r="I285" i="15"/>
  <c r="I309" i="15"/>
  <c r="I656" i="15"/>
  <c r="I832" i="15"/>
  <c r="I991" i="15"/>
  <c r="I65" i="15"/>
  <c r="I256" i="15"/>
  <c r="I101" i="15"/>
  <c r="I197" i="15"/>
  <c r="I528" i="15"/>
  <c r="I772" i="15"/>
  <c r="I93" i="15"/>
  <c r="I96" i="15"/>
  <c r="I216" i="15"/>
  <c r="I230" i="15"/>
  <c r="I995" i="15"/>
  <c r="I554" i="15"/>
  <c r="I938" i="15"/>
  <c r="I250" i="15"/>
  <c r="I380" i="15"/>
  <c r="I682" i="15"/>
  <c r="I478" i="15"/>
  <c r="I968" i="15"/>
  <c r="I434" i="15"/>
  <c r="I793" i="15"/>
  <c r="I503" i="15"/>
  <c r="I152" i="15"/>
  <c r="I614" i="15"/>
  <c r="I783" i="15"/>
  <c r="I138" i="15"/>
  <c r="I170" i="15"/>
  <c r="I992" i="15"/>
  <c r="I273" i="15"/>
  <c r="I825" i="15"/>
  <c r="I955" i="15"/>
  <c r="I865" i="15"/>
  <c r="I961" i="15"/>
  <c r="I667" i="15"/>
  <c r="I442" i="15"/>
  <c r="I496" i="15"/>
  <c r="I180" i="15"/>
  <c r="I87" i="15"/>
  <c r="I272" i="15"/>
  <c r="I304" i="15"/>
  <c r="I220" i="15"/>
  <c r="I509" i="15"/>
  <c r="I458" i="15"/>
  <c r="I354" i="15"/>
  <c r="I318" i="15"/>
  <c r="I822" i="15"/>
  <c r="I905" i="15"/>
  <c r="I381" i="15"/>
  <c r="I714" i="15"/>
  <c r="I142" i="15"/>
  <c r="I351" i="15"/>
  <c r="I438" i="15"/>
  <c r="I513" i="15"/>
  <c r="I852" i="15"/>
  <c r="I383" i="15"/>
  <c r="I489" i="15"/>
  <c r="I903" i="15"/>
  <c r="I644" i="15"/>
  <c r="I643" i="15"/>
  <c r="I237" i="15"/>
  <c r="I691" i="15"/>
  <c r="I278" i="15"/>
  <c r="I967" i="15"/>
  <c r="I85" i="15"/>
  <c r="I479" i="15"/>
  <c r="I71" i="15"/>
  <c r="I125" i="15"/>
  <c r="I215" i="15"/>
  <c r="I310" i="15"/>
  <c r="I232" i="15"/>
  <c r="I421" i="15"/>
  <c r="I84" i="15"/>
  <c r="I157" i="15"/>
  <c r="I389" i="15"/>
  <c r="I498" i="15"/>
  <c r="I375" i="15"/>
  <c r="I461" i="15"/>
  <c r="I949" i="15"/>
  <c r="I680" i="15"/>
  <c r="I266" i="15"/>
  <c r="I814" i="15"/>
  <c r="I908" i="15"/>
  <c r="I156" i="15"/>
  <c r="I515" i="15"/>
  <c r="I158" i="15"/>
  <c r="I722" i="15"/>
  <c r="I102" i="15"/>
  <c r="I1003" i="15"/>
  <c r="I689" i="15"/>
  <c r="I719" i="15"/>
  <c r="I582" i="15"/>
  <c r="I919" i="15"/>
  <c r="I363" i="15"/>
  <c r="I958" i="15"/>
  <c r="I986" i="15"/>
  <c r="I848" i="15"/>
  <c r="I243" i="15"/>
  <c r="I899" i="15"/>
  <c r="I685" i="15"/>
  <c r="I58" i="15"/>
  <c r="I481" i="15"/>
  <c r="I399" i="15"/>
  <c r="I258" i="15"/>
  <c r="I806" i="15"/>
  <c r="I224" i="15"/>
  <c r="I222" i="15"/>
  <c r="I88" i="15"/>
  <c r="I520" i="15"/>
  <c r="I284" i="15"/>
  <c r="I483" i="15"/>
  <c r="I800" i="15"/>
  <c r="I668" i="15"/>
  <c r="I231" i="15"/>
  <c r="I446" i="15"/>
  <c r="I801" i="15"/>
  <c r="I634" i="15"/>
  <c r="I286" i="15"/>
  <c r="I804" i="15"/>
  <c r="I395" i="15"/>
  <c r="I589" i="15"/>
  <c r="I105" i="15"/>
  <c r="I970" i="15"/>
  <c r="I435" i="15"/>
  <c r="I209" i="15"/>
  <c r="I462" i="15"/>
  <c r="I191" i="15"/>
  <c r="I201" i="15"/>
  <c r="I74" i="15"/>
  <c r="I404" i="15"/>
  <c r="I980" i="15"/>
  <c r="I119" i="15"/>
  <c r="I44" i="15"/>
  <c r="I189" i="15"/>
  <c r="I396" i="15"/>
  <c r="I229" i="15"/>
  <c r="I64" i="15"/>
  <c r="I527" i="15"/>
  <c r="I906" i="15"/>
  <c r="I586" i="15"/>
  <c r="I1014" i="15"/>
  <c r="I1029" i="15"/>
  <c r="I842" i="15"/>
  <c r="I856" i="15"/>
  <c r="I654" i="15"/>
  <c r="I512" i="15"/>
  <c r="I386" i="15"/>
  <c r="I253" i="15"/>
  <c r="I139" i="15"/>
  <c r="I477" i="15"/>
  <c r="I1020" i="15"/>
  <c r="I771" i="15"/>
  <c r="I593" i="15"/>
  <c r="I447" i="15"/>
  <c r="I871" i="15"/>
  <c r="I702" i="15"/>
  <c r="I859" i="15"/>
  <c r="I738" i="15"/>
  <c r="I454" i="15"/>
  <c r="I104" i="15"/>
  <c r="I767" i="15"/>
  <c r="I761" i="15"/>
  <c r="I275" i="15"/>
  <c r="I773" i="15"/>
  <c r="I328" i="15"/>
  <c r="I422" i="15"/>
  <c r="I896" i="15"/>
  <c r="I288" i="15"/>
  <c r="I914" i="15"/>
  <c r="I398" i="15"/>
  <c r="I418" i="15"/>
  <c r="I72" i="15"/>
  <c r="I420" i="15"/>
  <c r="I1028" i="15"/>
  <c r="I913" i="15"/>
  <c r="I556" i="15"/>
  <c r="I490" i="15"/>
  <c r="I327" i="15"/>
  <c r="I665" i="15"/>
  <c r="I627" i="15"/>
  <c r="I110" i="15"/>
  <c r="I393" i="15"/>
  <c r="I942" i="15"/>
  <c r="I726" i="15"/>
  <c r="I639" i="15"/>
  <c r="I797" i="15"/>
  <c r="I823" i="15"/>
  <c r="I731" i="15"/>
  <c r="I199" i="15"/>
  <c r="I341" i="15"/>
  <c r="I68" i="15"/>
  <c r="I80" i="15"/>
  <c r="I42" i="15"/>
  <c r="I82" i="15"/>
  <c r="I175" i="15"/>
  <c r="I55" i="15"/>
  <c r="I137" i="15"/>
  <c r="I211" i="15"/>
  <c r="I1011" i="15"/>
  <c r="I67" i="15"/>
  <c r="I271" i="15"/>
  <c r="I370" i="15"/>
  <c r="I562" i="15"/>
  <c r="I620" i="15"/>
  <c r="I621" i="15"/>
  <c r="I116" i="15"/>
  <c r="I674" i="15"/>
  <c r="I317" i="15"/>
  <c r="I571" i="15"/>
  <c r="I32" i="15"/>
  <c r="I557" i="15"/>
  <c r="I385" i="15"/>
  <c r="I334" i="15"/>
  <c r="I743" i="15"/>
  <c r="I790" i="15"/>
  <c r="I146" i="15"/>
  <c r="I413" i="15"/>
  <c r="I784" i="15"/>
  <c r="I588" i="15"/>
  <c r="I830" i="15"/>
  <c r="I566" i="15"/>
  <c r="I1001" i="15"/>
  <c r="I59" i="15"/>
  <c r="I729" i="15"/>
  <c r="I289" i="15"/>
  <c r="I485" i="15"/>
  <c r="I202" i="15"/>
  <c r="I735" i="15"/>
  <c r="I821" i="15"/>
  <c r="I379" i="15"/>
  <c r="I754" i="15"/>
  <c r="I550" i="15"/>
  <c r="I254" i="15"/>
  <c r="I725" i="15"/>
  <c r="I465" i="15"/>
  <c r="I607" i="15"/>
  <c r="I900" i="15"/>
  <c r="I494" i="15"/>
  <c r="I805" i="15"/>
  <c r="I996" i="15"/>
  <c r="I789" i="15"/>
  <c r="I425" i="15"/>
  <c r="I993" i="15"/>
  <c r="I770" i="15"/>
  <c r="I239" i="15"/>
  <c r="I672" i="15"/>
  <c r="I213" i="15"/>
  <c r="I998" i="15"/>
  <c r="I536" i="15"/>
  <c r="I440" i="15"/>
  <c r="I299" i="15"/>
  <c r="I596" i="15"/>
  <c r="I436" i="15"/>
  <c r="I746" i="15"/>
  <c r="I54" i="15"/>
  <c r="I342" i="15"/>
  <c r="I228" i="15"/>
  <c r="I599" i="15"/>
  <c r="I221" i="15"/>
  <c r="I89" i="15"/>
  <c r="I79" i="15"/>
  <c r="I366" i="15"/>
  <c r="I94" i="15"/>
  <c r="I390" i="15"/>
  <c r="I751" i="15"/>
  <c r="I1005" i="15"/>
  <c r="I946" i="15"/>
  <c r="I415" i="15"/>
  <c r="I430" i="15"/>
  <c r="I712" i="15"/>
  <c r="I869" i="15"/>
  <c r="I223" i="15"/>
  <c r="I886" i="15"/>
  <c r="I470" i="15"/>
  <c r="I867" i="15"/>
  <c r="I954" i="15"/>
  <c r="I251" i="15"/>
  <c r="I264" i="15"/>
  <c r="I931" i="15"/>
  <c r="I130" i="15"/>
  <c r="I892" i="15"/>
  <c r="I895" i="15"/>
  <c r="I268" i="15"/>
  <c r="I134" i="15"/>
  <c r="I611" i="15"/>
  <c r="I426" i="15"/>
  <c r="I971" i="15"/>
  <c r="I502" i="15"/>
  <c r="I514" i="15"/>
  <c r="I724" i="15"/>
  <c r="I617" i="15"/>
  <c r="I756" i="15"/>
  <c r="I796" i="15"/>
  <c r="I884" i="15"/>
  <c r="I733" i="15"/>
  <c r="I337" i="15"/>
  <c r="I346" i="15"/>
  <c r="I817" i="15"/>
  <c r="I683" i="15"/>
  <c r="I923" i="15"/>
  <c r="I664" i="15"/>
  <c r="I546" i="15"/>
  <c r="I708" i="15"/>
  <c r="I431" i="15"/>
  <c r="I764" i="15"/>
  <c r="I768" i="15"/>
  <c r="I651" i="15"/>
  <c r="I573" i="15"/>
  <c r="I874" i="15"/>
  <c r="I126" i="15"/>
  <c r="I261" i="15"/>
  <c r="I978" i="15"/>
  <c r="I835" i="15"/>
  <c r="I1006" i="15"/>
  <c r="I53" i="15"/>
  <c r="I35" i="15"/>
  <c r="I576" i="15"/>
  <c r="I31" i="15"/>
  <c r="I885" i="15"/>
  <c r="I33" i="15"/>
  <c r="I878" i="15"/>
  <c r="I826" i="15"/>
  <c r="I41" i="15"/>
  <c r="I81" i="15"/>
  <c r="I51" i="15"/>
  <c r="I774" i="15"/>
  <c r="I578" i="15"/>
  <c r="I922" i="15"/>
  <c r="I595" i="15"/>
  <c r="I541" i="15"/>
  <c r="I315" i="15"/>
  <c r="I606" i="15"/>
  <c r="I376" i="15"/>
  <c r="I1007" i="15"/>
  <c r="I695" i="15"/>
  <c r="I92" i="15"/>
  <c r="I252" i="15"/>
  <c r="I329" i="15"/>
  <c r="I577" i="15"/>
  <c r="I263" i="15"/>
  <c r="I655" i="15"/>
  <c r="I636" i="15"/>
  <c r="I959" i="15"/>
  <c r="I387" i="15"/>
  <c r="I540" i="15"/>
  <c r="I403" i="15"/>
  <c r="I306" i="15"/>
  <c r="I785" i="15"/>
  <c r="I457" i="15"/>
  <c r="I932" i="15"/>
  <c r="I752" i="15"/>
  <c r="I463" i="15"/>
  <c r="I953" i="15"/>
  <c r="I641" i="15"/>
  <c r="I809" i="15"/>
  <c r="I690" i="15"/>
  <c r="I713" i="15"/>
  <c r="I803" i="15"/>
  <c r="I924" i="15"/>
  <c r="I622" i="15"/>
  <c r="I198" i="15"/>
  <c r="I851" i="15"/>
  <c r="I444" i="15"/>
  <c r="I408" i="15"/>
  <c r="I382" i="15"/>
  <c r="I1025" i="15"/>
  <c r="I361" i="15"/>
  <c r="I755" i="15"/>
  <c r="I732" i="15"/>
  <c r="I947" i="15"/>
  <c r="I281" i="15"/>
  <c r="I172" i="15"/>
  <c r="I316" i="15"/>
  <c r="I330" i="15"/>
  <c r="I45" i="15"/>
  <c r="I176" i="15"/>
  <c r="I131" i="15"/>
  <c r="I488" i="15"/>
  <c r="I168" i="15"/>
  <c r="I730" i="15"/>
  <c r="I159" i="15"/>
  <c r="I47" i="15"/>
  <c r="I753" i="15"/>
  <c r="I113" i="15"/>
  <c r="I915" i="15"/>
  <c r="I928" i="15"/>
  <c r="I52" i="15"/>
  <c r="I625" i="15"/>
  <c r="I522" i="15"/>
  <c r="I311" i="15"/>
  <c r="I365" i="15"/>
  <c r="I779" i="15"/>
  <c r="I926" i="15"/>
  <c r="I597" i="15"/>
  <c r="I808" i="15"/>
  <c r="I849" i="15"/>
  <c r="I308" i="15"/>
  <c r="I910" i="15"/>
  <c r="I544" i="15"/>
  <c r="I314" i="15"/>
  <c r="I455" i="15"/>
  <c r="I845" i="15"/>
  <c r="I956" i="15"/>
  <c r="I411" i="15"/>
  <c r="I450" i="15"/>
  <c r="I206" i="15"/>
  <c r="I1009" i="15"/>
  <c r="I491" i="15"/>
  <c r="I147" i="15"/>
  <c r="I500" i="15"/>
  <c r="I188" i="15"/>
  <c r="I353" i="15"/>
  <c r="I459" i="15"/>
  <c r="I740" i="15"/>
  <c r="I1024" i="15"/>
  <c r="I343" i="15"/>
  <c r="I737" i="15"/>
  <c r="I688" i="15"/>
  <c r="I476" i="15"/>
  <c r="I248" i="15"/>
  <c r="I443" i="15"/>
  <c r="I791" i="15"/>
  <c r="I698" i="15"/>
  <c r="I150" i="15"/>
  <c r="I517" i="15"/>
  <c r="I870" i="15"/>
  <c r="I872" i="15"/>
  <c r="I782" i="15"/>
  <c r="I982" i="15"/>
  <c r="I944" i="15"/>
  <c r="I464" i="15"/>
  <c r="I492" i="15"/>
  <c r="I1016" i="15"/>
  <c r="I140" i="15"/>
  <c r="I551" i="15"/>
  <c r="I645" i="15"/>
  <c r="I321" i="15"/>
  <c r="I563" i="15"/>
  <c r="I277" i="15"/>
  <c r="I77" i="15"/>
  <c r="I39" i="15"/>
  <c r="I293" i="15"/>
  <c r="I325" i="15"/>
  <c r="I703" i="15"/>
  <c r="I34" i="15"/>
  <c r="I70" i="15"/>
  <c r="I129" i="15"/>
  <c r="I388" i="15"/>
  <c r="I40" i="15"/>
  <c r="I193" i="15"/>
  <c r="I344" i="15"/>
  <c r="I711" i="15"/>
  <c r="I569" i="15"/>
  <c r="I357" i="15"/>
  <c r="I384" i="15"/>
  <c r="I721" i="15"/>
  <c r="I887" i="15"/>
  <c r="I265" i="15"/>
  <c r="I838" i="15"/>
  <c r="I579" i="15"/>
  <c r="I136" i="15"/>
  <c r="I669" i="15"/>
  <c r="I294" i="15"/>
  <c r="I561" i="15"/>
  <c r="I122" i="15"/>
  <c r="I236" i="15"/>
  <c r="I132" i="15"/>
  <c r="I539" i="15"/>
  <c r="I531" i="15"/>
  <c r="I979" i="15"/>
  <c r="I567" i="15"/>
  <c r="I710" i="15"/>
  <c r="I419" i="15"/>
  <c r="I734" i="15"/>
  <c r="I499" i="15"/>
  <c r="I63" i="15"/>
  <c r="I812" i="15"/>
  <c r="I844" i="15"/>
  <c r="I508" i="15"/>
  <c r="I943" i="15"/>
  <c r="I501" i="15"/>
  <c r="I600" i="15"/>
  <c r="I873" i="15"/>
  <c r="I99" i="15"/>
  <c r="I739" i="15"/>
  <c r="I475" i="15"/>
  <c r="I108" i="15"/>
  <c r="I469" i="15"/>
  <c r="I618" i="15"/>
  <c r="I757" i="15"/>
  <c r="I633" i="15"/>
  <c r="I972" i="15"/>
  <c r="I660" i="15"/>
  <c r="I352" i="15"/>
  <c r="I716" i="15"/>
  <c r="I699" i="15"/>
  <c r="I61" i="15"/>
  <c r="I819" i="15"/>
  <c r="I359" i="15"/>
  <c r="I166" i="15"/>
  <c r="I777" i="15"/>
  <c r="I60" i="15"/>
  <c r="I608" i="15"/>
  <c r="I117" i="15"/>
  <c r="I181" i="15"/>
  <c r="I48" i="15"/>
  <c r="I120" i="15"/>
  <c r="I203" i="15"/>
  <c r="I758" i="15"/>
  <c r="I238" i="15"/>
  <c r="I511" i="15"/>
  <c r="I717" i="15"/>
  <c r="I235" i="15"/>
  <c r="I460" i="15"/>
  <c r="I545" i="15"/>
  <c r="I445" i="15"/>
  <c r="I451" i="15"/>
  <c r="I240" i="15"/>
  <c r="I246" i="15"/>
  <c r="I749" i="15"/>
  <c r="I894" i="15"/>
  <c r="I1023" i="15"/>
  <c r="I333" i="15"/>
  <c r="I866" i="15"/>
  <c r="I247" i="15"/>
  <c r="I473" i="15"/>
  <c r="I888" i="15"/>
  <c r="I242" i="15"/>
  <c r="I1027" i="15"/>
  <c r="I339" i="15"/>
  <c r="I875" i="15"/>
  <c r="I565" i="15"/>
  <c r="I313" i="15"/>
  <c r="I933" i="15"/>
  <c r="I902" i="15"/>
  <c r="I629" i="15"/>
  <c r="I715" i="15"/>
  <c r="I581" i="15"/>
  <c r="I864" i="15"/>
  <c r="I349" i="15"/>
  <c r="I439" i="15"/>
  <c r="I270" i="15"/>
  <c r="I612" i="15"/>
  <c r="I994" i="15"/>
  <c r="I882" i="15"/>
  <c r="I518" i="15"/>
  <c r="I245" i="15"/>
  <c r="I592" i="15"/>
  <c r="I916" i="15"/>
  <c r="I760" i="15"/>
  <c r="I187" i="15"/>
  <c r="I904" i="15"/>
  <c r="I218" i="15"/>
  <c r="I610" i="15"/>
  <c r="I705" i="15"/>
  <c r="I1026" i="15"/>
  <c r="I831" i="15"/>
  <c r="I356" i="15"/>
  <c r="I963" i="15"/>
  <c r="I661" i="15"/>
  <c r="I862" i="15"/>
  <c r="I259" i="15"/>
  <c r="I523" i="15"/>
  <c r="I927" i="15"/>
  <c r="I91" i="15"/>
  <c r="I76" i="15"/>
  <c r="I69" i="15"/>
  <c r="I397" i="15"/>
  <c r="I183" i="15"/>
  <c r="I671" i="15"/>
  <c r="I219" i="15"/>
  <c r="I127" i="15"/>
  <c r="I575" i="15"/>
  <c r="I143" i="15"/>
  <c r="I623" i="15"/>
  <c r="I642" i="15"/>
  <c r="I626" i="15"/>
  <c r="I269" i="15"/>
  <c r="I951" i="15"/>
  <c r="I190" i="15"/>
  <c r="I182" i="15"/>
  <c r="I934" i="15"/>
  <c r="I184" i="15"/>
  <c r="I985" i="15"/>
  <c r="I467" i="15"/>
  <c r="I630" i="15"/>
  <c r="I568" i="15"/>
  <c r="I736" i="15"/>
  <c r="I280" i="15"/>
  <c r="I795" i="15"/>
  <c r="I604" i="15"/>
  <c r="I1015" i="15"/>
  <c r="I945" i="15"/>
  <c r="I194" i="15"/>
  <c r="I524" i="15"/>
  <c r="I564" i="15"/>
  <c r="I548" i="15"/>
  <c r="I881" i="15"/>
  <c r="I428" i="15"/>
  <c r="I897" i="15"/>
  <c r="I167" i="15"/>
  <c r="I609" i="15"/>
  <c r="I1013" i="15"/>
  <c r="I820" i="15"/>
  <c r="I369" i="15"/>
  <c r="I319" i="15"/>
  <c r="I973" i="15"/>
  <c r="I786" i="15"/>
  <c r="I704" i="15"/>
  <c r="I769" i="15"/>
  <c r="I322" i="15"/>
  <c r="I83" i="15"/>
  <c r="I394" i="15"/>
  <c r="I602" i="15"/>
  <c r="I686" i="15"/>
  <c r="I374" i="15"/>
  <c r="I929" i="15"/>
  <c r="I538" i="15"/>
  <c r="I1018" i="15"/>
  <c r="I707" i="15"/>
  <c r="I542" i="15"/>
  <c r="I534" i="15"/>
  <c r="I103" i="15"/>
  <c r="I921" i="15"/>
  <c r="I471" i="15"/>
  <c r="I858" i="15"/>
  <c r="I1002" i="15"/>
  <c r="I111" i="15"/>
  <c r="I987" i="15"/>
  <c r="I86" i="15"/>
  <c r="I185" i="15"/>
  <c r="I173" i="15"/>
  <c r="I658" i="15"/>
  <c r="I141" i="15"/>
  <c r="I155" i="15"/>
  <c r="I90" i="15"/>
  <c r="I649" i="15"/>
  <c r="I186" i="15"/>
  <c r="I965" i="15"/>
  <c r="I744" i="15"/>
  <c r="I274" i="15"/>
  <c r="I883" i="15"/>
  <c r="I890" i="15"/>
  <c r="I350" i="15"/>
  <c r="I160" i="15"/>
  <c r="I495" i="15"/>
  <c r="I424" i="15"/>
  <c r="I745" i="15"/>
  <c r="I409" i="15"/>
  <c r="I244" i="15"/>
  <c r="I893" i="15"/>
  <c r="I295" i="15"/>
  <c r="I332" i="15"/>
  <c r="I112" i="15"/>
  <c r="I776" i="15"/>
  <c r="I214" i="15"/>
  <c r="I659" i="15"/>
  <c r="I778" i="15"/>
  <c r="I255" i="15"/>
  <c r="I73" i="15"/>
  <c r="I300" i="15"/>
  <c r="I628" i="15"/>
  <c r="I391" i="15"/>
  <c r="I917" i="15"/>
  <c r="I937" i="15"/>
  <c r="I603" i="15"/>
  <c r="I241" i="15"/>
  <c r="I877" i="15"/>
  <c r="I484" i="15"/>
  <c r="I794" i="15"/>
  <c r="I775" i="15"/>
  <c r="I466" i="15"/>
  <c r="I405" i="15"/>
  <c r="I555" i="15"/>
  <c r="I762" i="15"/>
  <c r="I423" i="15"/>
  <c r="I781" i="15"/>
  <c r="I128" i="15"/>
  <c r="I345" i="15"/>
  <c r="I974" i="15"/>
  <c r="I504" i="15"/>
  <c r="I984" i="15"/>
  <c r="I204" i="15"/>
  <c r="I572" i="15"/>
  <c r="I936" i="15"/>
  <c r="I50" i="15"/>
  <c r="I298" i="15"/>
  <c r="I598" i="15"/>
  <c r="I480" i="15"/>
  <c r="I920" i="15"/>
  <c r="I98" i="15"/>
  <c r="I827" i="15"/>
  <c r="I163" i="15"/>
  <c r="I780" i="15"/>
  <c r="I36" i="15"/>
  <c r="I962" i="15"/>
  <c r="I46" i="15"/>
  <c r="I631" i="15"/>
  <c r="I891" i="15"/>
  <c r="I763" i="15"/>
  <c r="I414" i="15"/>
  <c r="I331" i="15"/>
  <c r="I720" i="15"/>
  <c r="I798" i="15"/>
  <c r="I506" i="15"/>
  <c r="I486" i="15"/>
  <c r="I402" i="15"/>
  <c r="I583" i="15"/>
  <c r="I646" i="15"/>
  <c r="I834" i="15"/>
  <c r="I657" i="15"/>
  <c r="I106" i="15"/>
  <c r="I585" i="15"/>
  <c r="I909" i="15"/>
  <c r="I287" i="15"/>
  <c r="I474" i="15"/>
  <c r="I930" i="15"/>
  <c r="I320" i="15"/>
  <c r="I410" i="15"/>
  <c r="I640" i="15"/>
  <c r="I613" i="15"/>
  <c r="I174" i="15"/>
  <c r="I666" i="15"/>
  <c r="I952" i="15"/>
  <c r="I828" i="15"/>
  <c r="I997" i="15"/>
  <c r="I303" i="15"/>
  <c r="I521" i="15"/>
  <c r="I162" i="15"/>
  <c r="I880" i="15"/>
  <c r="I605" i="15"/>
  <c r="I679" i="15"/>
  <c r="I1022" i="15"/>
  <c r="I854" i="15"/>
  <c r="I208" i="15"/>
  <c r="I97" i="15"/>
  <c r="I151" i="15"/>
  <c r="I697" i="15"/>
  <c r="I178" i="15"/>
  <c r="I673" i="15"/>
  <c r="I701" i="15"/>
  <c r="I453" i="15"/>
  <c r="I841" i="15"/>
  <c r="I590" i="15"/>
  <c r="I487" i="15"/>
  <c r="I301" i="15"/>
  <c r="I276" i="15"/>
  <c r="I196" i="15"/>
  <c r="I326" i="15"/>
  <c r="I153" i="15"/>
  <c r="I233" i="15"/>
  <c r="I43" i="15"/>
  <c r="I616" i="15"/>
  <c r="I38" i="15"/>
  <c r="I227" i="15"/>
  <c r="I584" i="15"/>
  <c r="I709" i="15"/>
  <c r="I62" i="15"/>
  <c r="I560" i="15"/>
  <c r="I676" i="15"/>
  <c r="I123" i="15"/>
  <c r="I279" i="15"/>
  <c r="I210" i="15"/>
  <c r="I497" i="15"/>
  <c r="I889" i="15"/>
  <c r="I448" i="15"/>
  <c r="I533" i="15"/>
  <c r="I371" i="15"/>
  <c r="I468" i="15"/>
  <c r="I516" i="15"/>
  <c r="I815" i="15"/>
  <c r="I526" i="15"/>
  <c r="I840" i="15"/>
  <c r="I663" i="15"/>
  <c r="I336" i="15"/>
  <c r="I296" i="15"/>
  <c r="I988" i="15"/>
  <c r="I1017" i="15"/>
  <c r="I558" i="15"/>
  <c r="I876" i="15"/>
  <c r="I580" i="15"/>
  <c r="I543" i="15"/>
  <c r="I449" i="15"/>
  <c r="I911" i="15"/>
  <c r="I549" i="15"/>
  <c r="I519" i="15"/>
  <c r="I624" i="15"/>
  <c r="I989" i="15"/>
  <c r="I879" i="15"/>
  <c r="I368" i="15"/>
  <c r="I355" i="15"/>
  <c r="I839" i="15"/>
  <c r="I1021" i="15"/>
  <c r="I615" i="15"/>
  <c r="I741" i="15"/>
  <c r="I653" i="15"/>
  <c r="I297" i="15"/>
  <c r="I898" i="15"/>
  <c r="I940" i="15"/>
  <c r="I843" i="15"/>
  <c r="I861" i="15"/>
  <c r="I837" i="15"/>
  <c r="I728" i="15"/>
  <c r="I124" i="15"/>
  <c r="I750" i="15"/>
  <c r="I574" i="15"/>
  <c r="I338" i="15"/>
  <c r="I364" i="15"/>
  <c r="I706" i="15"/>
  <c r="I427" i="15"/>
  <c r="I340" i="15"/>
  <c r="I507" i="15"/>
  <c r="I559" i="15"/>
  <c r="I49" i="15"/>
  <c r="I262" i="15"/>
  <c r="I907" i="15"/>
  <c r="I225" i="15"/>
  <c r="I75" i="15"/>
  <c r="I850" i="15"/>
  <c r="I66" i="15"/>
  <c r="I161" i="15"/>
  <c r="I121" i="15"/>
  <c r="I200" i="15"/>
  <c r="I217" i="15"/>
  <c r="H9" i="15"/>
  <c r="H8" i="15"/>
  <c r="H5" i="15"/>
  <c r="H7" i="15"/>
  <c r="H11" i="15"/>
  <c r="H6" i="15"/>
  <c r="H10" i="15"/>
  <c r="G30" i="15"/>
  <c r="F30" i="15"/>
  <c r="E30" i="15"/>
  <c r="D7" i="15"/>
  <c r="D6" i="15"/>
  <c r="D5" i="15"/>
  <c r="C834" i="15"/>
  <c r="C838" i="15"/>
  <c r="C813" i="15"/>
  <c r="C884" i="15"/>
  <c r="C579" i="15"/>
  <c r="C511" i="15"/>
  <c r="C639" i="15"/>
  <c r="C761" i="15"/>
  <c r="C48" i="15"/>
  <c r="C818" i="15"/>
  <c r="C425" i="15"/>
  <c r="C800" i="15"/>
  <c r="C584" i="15"/>
  <c r="C324" i="15"/>
  <c r="C502" i="15"/>
  <c r="C218" i="15"/>
  <c r="C798" i="15"/>
  <c r="C915" i="15"/>
  <c r="C932" i="15"/>
  <c r="C749" i="15"/>
  <c r="C513" i="15"/>
  <c r="C1024" i="15"/>
  <c r="C374" i="15"/>
  <c r="C872" i="15"/>
  <c r="C272" i="15"/>
  <c r="C1011" i="15"/>
  <c r="C909" i="15"/>
  <c r="C326" i="15"/>
  <c r="C970" i="15"/>
  <c r="C944" i="15"/>
  <c r="C829" i="15"/>
  <c r="C283" i="15"/>
  <c r="C270" i="15"/>
  <c r="C606" i="15"/>
  <c r="C500" i="15"/>
  <c r="C395" i="15"/>
  <c r="C65" i="15"/>
  <c r="C535" i="15"/>
  <c r="C493" i="15"/>
  <c r="C941" i="15"/>
  <c r="C856" i="15"/>
  <c r="C423" i="15"/>
  <c r="C246" i="15"/>
  <c r="C933" i="15"/>
  <c r="C698" i="15"/>
  <c r="C437" i="15"/>
  <c r="C678" i="15"/>
  <c r="C810" i="15"/>
  <c r="C896" i="15"/>
  <c r="C474" i="15"/>
  <c r="C992" i="15"/>
  <c r="C1017" i="15"/>
  <c r="C1004" i="15"/>
  <c r="C587" i="15"/>
  <c r="C540" i="15"/>
  <c r="C321" i="15"/>
  <c r="C640" i="15"/>
  <c r="C467" i="15"/>
  <c r="C667" i="15"/>
  <c r="C785" i="15"/>
  <c r="C614" i="15"/>
  <c r="C792" i="15"/>
  <c r="C537" i="15"/>
  <c r="C703" i="15"/>
  <c r="C592" i="15"/>
  <c r="C312" i="15"/>
  <c r="C768" i="15"/>
  <c r="C343" i="15"/>
  <c r="C960" i="15"/>
  <c r="C719" i="15"/>
  <c r="C216" i="15"/>
  <c r="C591" i="15"/>
  <c r="C673" i="15"/>
  <c r="C922" i="15"/>
  <c r="C598" i="15"/>
  <c r="C291" i="15"/>
  <c r="C985" i="15"/>
  <c r="C313" i="15"/>
  <c r="C481" i="15"/>
  <c r="C980" i="15"/>
  <c r="C642" i="15"/>
  <c r="C382" i="15"/>
  <c r="C428" i="15"/>
  <c r="C88" i="15"/>
  <c r="C520" i="15"/>
  <c r="C746" i="15"/>
  <c r="C454" i="15"/>
  <c r="C201" i="15"/>
  <c r="C46" i="15"/>
  <c r="C853" i="15"/>
  <c r="C778" i="15"/>
  <c r="C391" i="15"/>
  <c r="C498" i="15"/>
  <c r="C56" i="15"/>
  <c r="C381" i="15"/>
  <c r="C414" i="15"/>
  <c r="C515" i="15"/>
  <c r="C517" i="15"/>
  <c r="C937" i="15"/>
  <c r="C819" i="15"/>
  <c r="C797" i="15"/>
  <c r="C582" i="15"/>
  <c r="C875" i="15"/>
  <c r="C295" i="15"/>
  <c r="C929" i="15"/>
  <c r="C217" i="15"/>
  <c r="C406" i="15"/>
  <c r="C995" i="15"/>
  <c r="C362" i="15"/>
  <c r="C666" i="15"/>
  <c r="C136" i="15"/>
  <c r="C249" i="15"/>
  <c r="C723" i="15"/>
  <c r="C396" i="15"/>
  <c r="C945" i="15"/>
  <c r="C338" i="15"/>
  <c r="C280" i="15"/>
  <c r="C94" i="15"/>
  <c r="C389" i="15"/>
  <c r="C107" i="15"/>
  <c r="C378" i="15"/>
  <c r="C664" i="15"/>
  <c r="C997" i="15"/>
  <c r="C1005" i="15"/>
  <c r="C763" i="15"/>
  <c r="C672" i="15"/>
  <c r="C444" i="15"/>
  <c r="C982" i="15"/>
  <c r="C99" i="15"/>
  <c r="C522" i="15"/>
  <c r="C71" i="15"/>
  <c r="C541" i="15"/>
  <c r="C377" i="15"/>
  <c r="C779" i="15"/>
  <c r="C759" i="15"/>
  <c r="C862" i="15"/>
  <c r="C150" i="15"/>
  <c r="C794" i="15"/>
  <c r="C353" i="15"/>
  <c r="C793" i="15"/>
  <c r="C973" i="15"/>
  <c r="C253" i="15"/>
  <c r="C590" i="15"/>
  <c r="C394" i="15"/>
  <c r="C179" i="15"/>
  <c r="C84" i="15"/>
  <c r="C367" i="15"/>
  <c r="C717" i="15"/>
  <c r="C954" i="15"/>
  <c r="C906" i="15"/>
  <c r="C732" i="15"/>
  <c r="C833" i="15"/>
  <c r="C149" i="15"/>
  <c r="C158" i="15"/>
  <c r="C662" i="15"/>
  <c r="C306" i="15"/>
  <c r="C451" i="15"/>
  <c r="C617" i="15"/>
  <c r="C165" i="15"/>
  <c r="C182" i="15"/>
  <c r="C194" i="15"/>
  <c r="C956" i="15"/>
  <c r="C994" i="15"/>
  <c r="C231" i="15"/>
  <c r="C659" i="15"/>
  <c r="C799" i="15"/>
  <c r="C681" i="15"/>
  <c r="C31" i="15"/>
  <c r="C79" i="15"/>
  <c r="C930" i="15"/>
  <c r="C574" i="15"/>
  <c r="C635" i="15"/>
  <c r="C293" i="15"/>
  <c r="C665" i="15"/>
  <c r="C991" i="15"/>
  <c r="C538" i="15"/>
  <c r="C45" i="15"/>
  <c r="C117" i="15"/>
  <c r="C633" i="15"/>
  <c r="C612" i="15"/>
  <c r="C527" i="15"/>
  <c r="C418" i="15"/>
  <c r="C695" i="15"/>
  <c r="C74" i="15"/>
  <c r="C487" i="15"/>
  <c r="C85" i="15"/>
  <c r="C881" i="15"/>
  <c r="C53" i="15"/>
  <c r="C327" i="15"/>
  <c r="C692" i="15"/>
  <c r="C858" i="15"/>
  <c r="C1007" i="15"/>
  <c r="C193" i="15"/>
  <c r="C516" i="15"/>
  <c r="C409" i="15"/>
  <c r="C542" i="15"/>
  <c r="C549" i="15"/>
  <c r="C979" i="15"/>
  <c r="C226" i="15"/>
  <c r="C360" i="15"/>
  <c r="C837" i="15"/>
  <c r="C151" i="15"/>
  <c r="C248" i="15"/>
  <c r="C484" i="15"/>
  <c r="C736" i="15"/>
  <c r="C450" i="15"/>
  <c r="C433" i="15"/>
  <c r="C281" i="15"/>
  <c r="C830" i="15"/>
  <c r="C265" i="15"/>
  <c r="C701" i="15"/>
  <c r="C964" i="15"/>
  <c r="C205" i="15"/>
  <c r="C938" i="15"/>
  <c r="C977" i="15"/>
  <c r="C710" i="15"/>
  <c r="C453" i="15"/>
  <c r="C67" i="15"/>
  <c r="C73" i="15"/>
  <c r="C831" i="15"/>
  <c r="C325" i="15"/>
  <c r="C619" i="15"/>
  <c r="C303" i="15"/>
  <c r="C903" i="15"/>
  <c r="C892" i="15"/>
  <c r="C243" i="15"/>
  <c r="C441" i="15"/>
  <c r="C271" i="15"/>
  <c r="C533" i="15"/>
  <c r="C854" i="15"/>
  <c r="C240" i="15"/>
  <c r="C628" i="15"/>
  <c r="C846" i="15"/>
  <c r="C824" i="15"/>
  <c r="C626" i="15"/>
  <c r="C388" i="15"/>
  <c r="C459" i="15"/>
  <c r="C279" i="15"/>
  <c r="C239" i="15"/>
  <c r="C934" i="15"/>
  <c r="C841" i="15"/>
  <c r="C503" i="15"/>
  <c r="C191" i="15"/>
  <c r="C789" i="15"/>
  <c r="C895" i="15"/>
  <c r="C70" i="15"/>
  <c r="C230" i="15"/>
  <c r="C773" i="15"/>
  <c r="C880" i="15"/>
  <c r="C432" i="15"/>
  <c r="C726" i="15"/>
  <c r="C1020" i="15"/>
  <c r="C552" i="15"/>
  <c r="C680" i="15"/>
  <c r="C629" i="15"/>
  <c r="C741" i="15"/>
  <c r="C781" i="15"/>
  <c r="C690" i="15"/>
  <c r="C1012" i="15"/>
  <c r="C413" i="15"/>
  <c r="C559" i="15"/>
  <c r="C812" i="15"/>
  <c r="C485" i="15"/>
  <c r="C876" i="15"/>
  <c r="C767" i="15"/>
  <c r="C258" i="15"/>
  <c r="C978" i="15"/>
  <c r="C656" i="15"/>
  <c r="C352" i="15"/>
  <c r="C347" i="15"/>
  <c r="C286" i="15"/>
  <c r="C497" i="15"/>
  <c r="C1008" i="15"/>
  <c r="C135" i="15"/>
  <c r="C442" i="15"/>
  <c r="C208" i="15"/>
  <c r="C972" i="15"/>
  <c r="C160" i="15"/>
  <c r="C235" i="15"/>
  <c r="C153" i="15"/>
  <c r="C379" i="15"/>
  <c r="C134" i="15"/>
  <c r="C551" i="15"/>
  <c r="C384" i="15"/>
  <c r="C963" i="15"/>
  <c r="C445" i="15"/>
  <c r="C412" i="15"/>
  <c r="C889" i="15"/>
  <c r="C849" i="15"/>
  <c r="C415" i="15"/>
  <c r="C947" i="15"/>
  <c r="C827" i="15"/>
  <c r="C137" i="15"/>
  <c r="C308" i="15"/>
  <c r="C1025" i="15"/>
  <c r="C267" i="15"/>
  <c r="C753" i="15"/>
  <c r="C755" i="15"/>
  <c r="C334" i="15"/>
  <c r="C104" i="15"/>
  <c r="C490" i="15"/>
  <c r="C211" i="15"/>
  <c r="C434" i="15"/>
  <c r="C952" i="15"/>
  <c r="C366" i="15"/>
  <c r="C142" i="15"/>
  <c r="C663" i="15"/>
  <c r="C707" i="15"/>
  <c r="C791" i="15"/>
  <c r="C898" i="15"/>
  <c r="C400" i="15"/>
  <c r="C440" i="15"/>
  <c r="C460" i="15"/>
  <c r="C402" i="15"/>
  <c r="C845" i="15"/>
  <c r="C553" i="15"/>
  <c r="C691" i="15"/>
  <c r="C687" i="15"/>
  <c r="C443" i="15"/>
  <c r="C316" i="15"/>
  <c r="C570" i="15"/>
  <c r="C568" i="15"/>
  <c r="C668" i="15"/>
  <c r="C547" i="15"/>
  <c r="C679" i="15"/>
  <c r="C431" i="15"/>
  <c r="C482" i="15"/>
  <c r="C319" i="15"/>
  <c r="C772" i="15"/>
  <c r="C157" i="15"/>
  <c r="C168" i="15"/>
  <c r="C259" i="15"/>
  <c r="C823" i="15"/>
  <c r="C646" i="15"/>
  <c r="C563" i="15"/>
  <c r="C758" i="15"/>
  <c r="C131" i="15"/>
  <c r="C106" i="15"/>
  <c r="C398" i="15"/>
  <c r="C539" i="15"/>
  <c r="C770" i="15"/>
  <c r="C788" i="15"/>
  <c r="C187" i="15"/>
  <c r="C526" i="15"/>
  <c r="C715" i="15"/>
  <c r="C878" i="15"/>
  <c r="C957" i="15"/>
  <c r="C196" i="15"/>
  <c r="C323" i="15"/>
  <c r="C479" i="15"/>
  <c r="C943" i="15"/>
  <c r="C146" i="15"/>
  <c r="C608" i="15"/>
  <c r="C897" i="15"/>
  <c r="C266" i="15"/>
  <c r="C277" i="15"/>
  <c r="C101" i="15"/>
  <c r="C287" i="15"/>
  <c r="C998" i="15"/>
  <c r="C78" i="15"/>
  <c r="C465" i="15"/>
  <c r="C461" i="15"/>
  <c r="C554" i="15"/>
  <c r="C132" i="15"/>
  <c r="C544" i="15"/>
  <c r="C215" i="15"/>
  <c r="C647" i="15"/>
  <c r="C180" i="15"/>
  <c r="C103" i="15"/>
  <c r="C422" i="15"/>
  <c r="C699" i="15"/>
  <c r="C309" i="15"/>
  <c r="C920" i="15"/>
  <c r="C654" i="15"/>
  <c r="C1014" i="15"/>
  <c r="C501" i="15"/>
  <c r="C97" i="15"/>
  <c r="C311" i="15"/>
  <c r="C575" i="15"/>
  <c r="C345" i="15"/>
  <c r="C43" i="15"/>
  <c r="C241" i="15"/>
  <c r="C469" i="15"/>
  <c r="C300" i="15"/>
  <c r="C775" i="15"/>
  <c r="C728" i="15"/>
  <c r="C458" i="15"/>
  <c r="C999" i="15"/>
  <c r="C1010" i="15"/>
  <c r="C52" i="15"/>
  <c r="C77" i="15"/>
  <c r="C50" i="15"/>
  <c r="C953" i="15"/>
  <c r="C811" i="15"/>
  <c r="C219" i="15"/>
  <c r="C251" i="15"/>
  <c r="C39" i="15"/>
  <c r="C638" i="15"/>
  <c r="C233" i="15"/>
  <c r="C747" i="15"/>
  <c r="C263" i="15"/>
  <c r="C297" i="15"/>
  <c r="C373" i="15"/>
  <c r="C421" i="15"/>
  <c r="C509" i="15"/>
  <c r="C350" i="15"/>
  <c r="C636" i="15"/>
  <c r="C155" i="15"/>
  <c r="C214" i="15"/>
  <c r="C839" i="15"/>
  <c r="C197" i="15"/>
  <c r="C821" i="15"/>
  <c r="C185" i="15"/>
  <c r="C262" i="15"/>
  <c r="C133" i="15"/>
  <c r="C399" i="15"/>
  <c r="C959" i="15"/>
  <c r="C514" i="15"/>
  <c r="C36" i="15"/>
  <c r="C342" i="15"/>
  <c r="C525" i="15"/>
  <c r="C809" i="15"/>
  <c r="C949" i="15"/>
  <c r="C346" i="15"/>
  <c r="C586" i="15"/>
  <c r="C186" i="15"/>
  <c r="C1016" i="15"/>
  <c r="C596" i="15"/>
  <c r="C546" i="15"/>
  <c r="C387" i="15"/>
  <c r="C49" i="15"/>
  <c r="C765" i="15"/>
  <c r="C951" i="15"/>
  <c r="C331" i="15"/>
  <c r="C111" i="15"/>
  <c r="C965" i="15"/>
  <c r="C401" i="15"/>
  <c r="C996" i="15"/>
  <c r="C865" i="15"/>
  <c r="C475" i="15"/>
  <c r="C256" i="15"/>
  <c r="C477" i="15"/>
  <c r="C278" i="15"/>
  <c r="C122" i="15"/>
  <c r="C260" i="15"/>
  <c r="C114" i="15"/>
  <c r="C109" i="15"/>
  <c r="C128" i="15"/>
  <c r="C404" i="15"/>
  <c r="C725" i="15"/>
  <c r="C748" i="15"/>
  <c r="C641" i="15"/>
  <c r="C677" i="15"/>
  <c r="C1029" i="15"/>
  <c r="C883" i="15"/>
  <c r="C1009" i="15"/>
  <c r="C657" i="15"/>
  <c r="C900" i="15"/>
  <c r="C870" i="15"/>
  <c r="C210" i="15"/>
  <c r="C1019" i="15"/>
  <c r="C81" i="15"/>
  <c r="C521" i="15"/>
  <c r="C844" i="15"/>
  <c r="C589" i="15"/>
  <c r="C887" i="15"/>
  <c r="C940" i="15"/>
  <c r="C534" i="15"/>
  <c r="C195" i="15"/>
  <c r="C238" i="15"/>
  <c r="C835" i="15"/>
  <c r="C507" i="15"/>
  <c r="C776" i="15"/>
  <c r="C386" i="15"/>
  <c r="C112" i="15"/>
  <c r="C419" i="15"/>
  <c r="C355" i="15"/>
  <c r="C820" i="15"/>
  <c r="C913" i="15"/>
  <c r="C304" i="15"/>
  <c r="C468" i="15"/>
  <c r="C867" i="15"/>
  <c r="C927" i="15"/>
  <c r="C620" i="15"/>
  <c r="C709" i="15"/>
  <c r="C576" i="15"/>
  <c r="C905" i="15"/>
  <c r="C814" i="15"/>
  <c r="C480" i="15"/>
  <c r="C429" i="15"/>
  <c r="C1021" i="15"/>
  <c r="C693" i="15"/>
  <c r="C661" i="15"/>
  <c r="C403" i="15"/>
  <c r="C560" i="15"/>
  <c r="C1028" i="15"/>
  <c r="C129" i="15"/>
  <c r="C417" i="15"/>
  <c r="C948" i="15"/>
  <c r="C518" i="15"/>
  <c r="C264" i="15"/>
  <c r="C416" i="15"/>
  <c r="C621" i="15"/>
  <c r="C371" i="15"/>
  <c r="C966" i="15"/>
  <c r="C825" i="15"/>
  <c r="C762" i="15"/>
  <c r="C826" i="15"/>
  <c r="C852" i="15"/>
  <c r="C220" i="15"/>
  <c r="C284" i="15"/>
  <c r="C727" i="15"/>
  <c r="C658" i="15"/>
  <c r="C764" i="15"/>
  <c r="C882" i="15"/>
  <c r="C118" i="15"/>
  <c r="C1013" i="15"/>
  <c r="C910" i="15"/>
  <c r="C385" i="15"/>
  <c r="C317" i="15"/>
  <c r="C602" i="15"/>
  <c r="C361" i="15"/>
  <c r="C650" i="15"/>
  <c r="C950" i="15"/>
  <c r="C296" i="15"/>
  <c r="C916" i="15"/>
  <c r="C901" i="15"/>
  <c r="C435" i="15"/>
  <c r="C462" i="15"/>
  <c r="C426" i="15"/>
  <c r="C730" i="15"/>
  <c r="C907" i="15"/>
  <c r="C928" i="15"/>
  <c r="C250" i="15"/>
  <c r="C408" i="15"/>
  <c r="C1006" i="15"/>
  <c r="C488" i="15"/>
  <c r="C337" i="15"/>
  <c r="C630" i="15"/>
  <c r="C126" i="15"/>
  <c r="C637" i="15"/>
  <c r="C739" i="15"/>
  <c r="C674" i="15"/>
  <c r="C290" i="15"/>
  <c r="C652" i="15"/>
  <c r="C410" i="15"/>
  <c r="C38" i="15"/>
  <c r="C683" i="15"/>
  <c r="C202" i="15"/>
  <c r="C531" i="15"/>
  <c r="C213" i="15"/>
  <c r="C363" i="15"/>
  <c r="C237" i="15"/>
  <c r="C34" i="15"/>
  <c r="C756" i="15"/>
  <c r="C407" i="15"/>
  <c r="C600" i="15"/>
  <c r="C341" i="15"/>
  <c r="C631" i="15"/>
  <c r="C780" i="15"/>
  <c r="C173" i="15"/>
  <c r="C127" i="15"/>
  <c r="C125" i="15"/>
  <c r="C807" i="15"/>
  <c r="C939" i="15"/>
  <c r="C847" i="15"/>
  <c r="C92" i="15"/>
  <c r="C984" i="15"/>
  <c r="C721" i="15"/>
  <c r="C227" i="15"/>
  <c r="C625" i="15"/>
  <c r="C33" i="15"/>
  <c r="C803" i="15"/>
  <c r="C356" i="15"/>
  <c r="C566" i="15"/>
  <c r="C510" i="15"/>
  <c r="C605" i="15"/>
  <c r="C757" i="15"/>
  <c r="C505" i="15"/>
  <c r="C864" i="15"/>
  <c r="C59" i="15"/>
  <c r="C777" i="15"/>
  <c r="C519" i="15"/>
  <c r="C704" i="15"/>
  <c r="C961" i="15"/>
  <c r="C261" i="15"/>
  <c r="C478" i="15"/>
  <c r="C76" i="15"/>
  <c r="C123" i="15"/>
  <c r="C925" i="15"/>
  <c r="C372" i="15"/>
  <c r="C866" i="15"/>
  <c r="C805" i="15"/>
  <c r="C689" i="15"/>
  <c r="C285" i="15"/>
  <c r="C242" i="15"/>
  <c r="C912" i="15"/>
  <c r="C244" i="15"/>
  <c r="C716" i="15"/>
  <c r="C1003" i="15"/>
  <c r="C530" i="15"/>
  <c r="C116" i="15"/>
  <c r="C983" i="15"/>
  <c r="C124" i="15"/>
  <c r="C851" i="15"/>
  <c r="C200" i="15"/>
  <c r="C139" i="15"/>
  <c r="C225" i="15"/>
  <c r="C504" i="15"/>
  <c r="C170" i="15"/>
  <c r="C176" i="15"/>
  <c r="C524" i="15"/>
  <c r="C706" i="15"/>
  <c r="C694" i="15"/>
  <c r="C634" i="15"/>
  <c r="C61" i="15"/>
  <c r="C375" i="15"/>
  <c r="C305" i="15"/>
  <c r="C457" i="15"/>
  <c r="C700" i="15"/>
  <c r="C138" i="15"/>
  <c r="C669" i="15"/>
  <c r="C439" i="15"/>
  <c r="C724" i="15"/>
  <c r="C349" i="15"/>
  <c r="C609" i="15"/>
  <c r="C190" i="15"/>
  <c r="C675" i="15"/>
  <c r="C597" i="15"/>
  <c r="C41" i="15"/>
  <c r="C354" i="15"/>
  <c r="C712" i="15"/>
  <c r="C476" i="15"/>
  <c r="C543" i="15"/>
  <c r="C292" i="15"/>
  <c r="C718" i="15"/>
  <c r="C740" i="15"/>
  <c r="C229" i="15"/>
  <c r="C871" i="15"/>
  <c r="C236" i="15"/>
  <c r="C288" i="15"/>
  <c r="C512" i="15"/>
  <c r="C815" i="15"/>
  <c r="C644" i="15"/>
  <c r="C152" i="15"/>
  <c r="C697" i="15"/>
  <c r="C861" i="15"/>
  <c r="C713" i="15"/>
  <c r="C491" i="15"/>
  <c r="C188" i="15"/>
  <c r="C624" i="15"/>
  <c r="C183" i="15"/>
  <c r="C147" i="15"/>
  <c r="C108" i="15"/>
  <c r="C783" i="15"/>
  <c r="C209" i="15"/>
  <c r="C942" i="15"/>
  <c r="C369" i="15"/>
  <c r="C171" i="15"/>
  <c r="C561" i="15"/>
  <c r="C894" i="15"/>
  <c r="C975" i="15"/>
  <c r="C603" i="15"/>
  <c r="C523" i="15"/>
  <c r="C275" i="15"/>
  <c r="C735" i="15"/>
  <c r="C95" i="15"/>
  <c r="C545" i="15"/>
  <c r="C971" i="15"/>
  <c r="C232" i="15"/>
  <c r="C914" i="15"/>
  <c r="C733" i="15"/>
  <c r="C670" i="15"/>
  <c r="C848" i="15"/>
  <c r="C879" i="15"/>
  <c r="C967" i="15"/>
  <c r="C958" i="15"/>
  <c r="C877" i="15"/>
  <c r="C604" i="15"/>
  <c r="C601" i="15"/>
  <c r="C974" i="15"/>
  <c r="C801" i="15"/>
  <c r="C769" i="15"/>
  <c r="C1015" i="15"/>
  <c r="C427" i="15"/>
  <c r="C705" i="15"/>
  <c r="C102" i="15"/>
  <c r="C159" i="15"/>
  <c r="C302" i="15"/>
  <c r="C424" i="15"/>
  <c r="C869" i="15"/>
  <c r="C254" i="15"/>
  <c r="C817" i="15"/>
  <c r="C364" i="15"/>
  <c r="C904" i="15"/>
  <c r="C832" i="15"/>
  <c r="C40" i="15"/>
  <c r="C989" i="15"/>
  <c r="C688" i="15"/>
  <c r="C842" i="15"/>
  <c r="C796" i="15"/>
  <c r="C886" i="15"/>
  <c r="C449" i="15"/>
  <c r="C784" i="15"/>
  <c r="C917" i="15"/>
  <c r="C446" i="15"/>
  <c r="C836" i="15"/>
  <c r="C222" i="15"/>
  <c r="C802" i="15"/>
  <c r="C411" i="15"/>
  <c r="C816" i="15"/>
  <c r="C645" i="15"/>
  <c r="C161" i="15"/>
  <c r="C902" i="15"/>
  <c r="C368" i="15"/>
  <c r="C529" i="15"/>
  <c r="C885" i="15"/>
  <c r="C808" i="15"/>
  <c r="C189" i="15"/>
  <c r="C332" i="15"/>
  <c r="C918" i="15"/>
  <c r="C822" i="15"/>
  <c r="C330" i="15"/>
  <c r="C221" i="15"/>
  <c r="C578" i="15"/>
  <c r="C499" i="15"/>
  <c r="C448" i="15"/>
  <c r="C660" i="15"/>
  <c r="C731" i="15"/>
  <c r="C760" i="15"/>
  <c r="C557" i="15"/>
  <c r="C269" i="15"/>
  <c r="C257" i="15"/>
  <c r="C583" i="15"/>
  <c r="C611" i="15"/>
  <c r="C702" i="15"/>
  <c r="C891" i="15"/>
  <c r="C320" i="15"/>
  <c r="C47" i="15"/>
  <c r="C169" i="15"/>
  <c r="C204" i="15"/>
  <c r="C322" i="15"/>
  <c r="C786" i="15"/>
  <c r="C380" i="15"/>
  <c r="C873" i="15"/>
  <c r="C268" i="15"/>
  <c r="C729" i="15"/>
  <c r="C655" i="15"/>
  <c r="C314" i="15"/>
  <c r="C771" i="15"/>
  <c r="C110" i="15"/>
  <c r="C564" i="15"/>
  <c r="C976" i="15"/>
  <c r="C935" i="15"/>
  <c r="C255" i="15"/>
  <c r="C857" i="15"/>
  <c r="C893" i="15"/>
  <c r="C359" i="15"/>
  <c r="C335" i="15"/>
  <c r="C55" i="15"/>
  <c r="C344" i="15"/>
  <c r="C643" i="15"/>
  <c r="C289" i="15"/>
  <c r="C754" i="15"/>
  <c r="C988" i="15"/>
  <c r="C393" i="15"/>
  <c r="C494" i="15"/>
  <c r="C390" i="15"/>
  <c r="C696" i="15"/>
  <c r="C105" i="15"/>
  <c r="C676" i="15"/>
  <c r="C651" i="15"/>
  <c r="C613" i="15"/>
  <c r="C580" i="15"/>
  <c r="C307" i="15"/>
  <c r="C466" i="15"/>
  <c r="C623" i="15"/>
  <c r="C492" i="15"/>
  <c r="C91" i="15"/>
  <c r="C119" i="15"/>
  <c r="C166" i="15"/>
  <c r="C42" i="15"/>
  <c r="C571" i="15"/>
  <c r="C860" i="15"/>
  <c r="C172" i="15"/>
  <c r="C145" i="15"/>
  <c r="C711" i="15"/>
  <c r="C177" i="15"/>
  <c r="C32" i="15"/>
  <c r="C58" i="15"/>
  <c r="C532" i="15"/>
  <c r="C558" i="15"/>
  <c r="C329" i="15"/>
  <c r="C1001" i="15"/>
  <c r="C1018" i="15"/>
  <c r="C51" i="15"/>
  <c r="C167" i="15"/>
  <c r="C1002" i="15"/>
  <c r="C144" i="15"/>
  <c r="C247" i="15"/>
  <c r="C163" i="15"/>
  <c r="C69" i="15"/>
  <c r="C508" i="15"/>
  <c r="C969" i="15"/>
  <c r="C562" i="15"/>
  <c r="C653" i="15"/>
  <c r="C1026" i="15"/>
  <c r="C234" i="15"/>
  <c r="C921" i="15"/>
  <c r="C336" i="15"/>
  <c r="C471" i="15"/>
  <c r="C98" i="15"/>
  <c r="C299" i="15"/>
  <c r="C489" i="15"/>
  <c r="C37" i="15"/>
  <c r="C383" i="15"/>
  <c r="C863" i="15"/>
  <c r="C850" i="15"/>
  <c r="C66" i="15"/>
  <c r="C569" i="15"/>
  <c r="C470" i="15"/>
  <c r="C594" i="15"/>
  <c r="C301" i="15"/>
  <c r="C585" i="15"/>
  <c r="C358" i="15"/>
  <c r="C734" i="15"/>
  <c r="C339" i="15"/>
  <c r="C370" i="15"/>
  <c r="C750" i="15"/>
  <c r="C843" i="15"/>
  <c r="C573" i="15"/>
  <c r="C87" i="15"/>
  <c r="C622" i="15"/>
  <c r="C30" i="15"/>
  <c r="C987" i="15"/>
  <c r="C923" i="15"/>
  <c r="C548" i="15"/>
  <c r="C752" i="15"/>
  <c r="C154" i="15"/>
  <c r="C555" i="15"/>
  <c r="C115" i="15"/>
  <c r="C1000" i="15"/>
  <c r="C993" i="15"/>
  <c r="C682" i="15"/>
  <c r="C130" i="15"/>
  <c r="C113" i="15"/>
  <c r="C868" i="15"/>
  <c r="C438" i="15"/>
  <c r="C89" i="15"/>
  <c r="C141" i="15"/>
  <c r="C795" i="15"/>
  <c r="C181" i="15"/>
  <c r="C328" i="15"/>
  <c r="C75" i="15"/>
  <c r="C164" i="15"/>
  <c r="C447" i="15"/>
  <c r="C60" i="15"/>
  <c r="C790" i="15"/>
  <c r="C405" i="15"/>
  <c r="C175" i="15"/>
  <c r="C473" i="15"/>
  <c r="C83" i="15"/>
  <c r="C63" i="15"/>
  <c r="C936" i="15"/>
  <c r="C397" i="15"/>
  <c r="C671" i="15"/>
  <c r="C855" i="15"/>
  <c r="C35" i="15"/>
  <c r="C919" i="15"/>
  <c r="C206" i="15"/>
  <c r="C581" i="15"/>
  <c r="C565" i="15"/>
  <c r="C751" i="15"/>
  <c r="C593" i="15"/>
  <c r="C888" i="15"/>
  <c r="C859" i="15"/>
  <c r="C143" i="15"/>
  <c r="C743" i="15"/>
  <c r="C714" i="15"/>
  <c r="C486" i="15"/>
  <c r="C333" i="15"/>
  <c r="C340" i="15"/>
  <c r="C649" i="15"/>
  <c r="C357" i="15"/>
  <c r="C252" i="15"/>
  <c r="C577" i="15"/>
  <c r="C708" i="15"/>
  <c r="C273" i="15"/>
  <c r="C528" i="15"/>
  <c r="C599" i="15"/>
  <c r="C782" i="15"/>
  <c r="C685" i="15"/>
  <c r="C774" i="15"/>
  <c r="C121" i="15"/>
  <c r="C430" i="15"/>
  <c r="C348" i="15"/>
  <c r="C90" i="15"/>
  <c r="C212" i="15"/>
  <c r="C245" i="15"/>
  <c r="JW7" i="2"/>
  <c r="C68" i="15" l="1"/>
  <c r="C567" i="15"/>
  <c r="C93" i="15"/>
  <c r="C82" i="15"/>
  <c r="C931" i="15"/>
  <c r="C572" i="15"/>
  <c r="C627" i="15"/>
  <c r="C588" i="15"/>
  <c r="C556" i="15"/>
  <c r="C684" i="15"/>
  <c r="C376" i="15"/>
  <c r="C828" i="15"/>
  <c r="C686" i="15"/>
  <c r="C436" i="15"/>
  <c r="C738" i="15"/>
  <c r="J802" i="15"/>
  <c r="J400" i="15"/>
  <c r="J971" i="15"/>
  <c r="J573" i="15"/>
  <c r="J35" i="15"/>
  <c r="J921" i="15"/>
  <c r="J643" i="15"/>
  <c r="J188" i="15"/>
  <c r="J663" i="15"/>
  <c r="J252" i="15"/>
  <c r="J862" i="15"/>
  <c r="J460" i="15"/>
  <c r="J905" i="15"/>
  <c r="J505" i="15"/>
  <c r="J169" i="15"/>
  <c r="J982" i="15"/>
  <c r="J520" i="15"/>
  <c r="J119" i="15"/>
  <c r="J723" i="15"/>
  <c r="J312" i="15"/>
  <c r="J778" i="15"/>
  <c r="J440" i="15"/>
  <c r="J955" i="15"/>
  <c r="J485" i="15"/>
  <c r="J42" i="15"/>
  <c r="J962" i="15"/>
  <c r="J564" i="15"/>
  <c r="J129" i="15"/>
  <c r="J636" i="15"/>
  <c r="J292" i="15"/>
  <c r="J836" i="15"/>
  <c r="J372" i="15"/>
  <c r="J881" i="15"/>
  <c r="J545" i="15"/>
  <c r="J145" i="15"/>
  <c r="J896" i="15"/>
  <c r="J496" i="15"/>
  <c r="J160" i="15"/>
  <c r="J699" i="15"/>
  <c r="J240" i="15"/>
  <c r="J786" i="15"/>
  <c r="J448" i="15"/>
  <c r="J951" i="15"/>
  <c r="J493" i="15"/>
  <c r="J40" i="15"/>
  <c r="J970" i="15"/>
  <c r="J572" i="15"/>
  <c r="J125" i="15"/>
  <c r="J647" i="15"/>
  <c r="J300" i="15"/>
  <c r="J844" i="15"/>
  <c r="J380" i="15"/>
  <c r="J889" i="15"/>
  <c r="J553" i="15"/>
  <c r="J153" i="15"/>
  <c r="J904" i="15"/>
  <c r="J504" i="15"/>
  <c r="J168" i="15"/>
  <c r="J704" i="15"/>
  <c r="J243" i="15"/>
  <c r="J825" i="15"/>
  <c r="J424" i="15"/>
  <c r="J869" i="15"/>
  <c r="J476" i="15"/>
  <c r="J133" i="15"/>
  <c r="J953" i="15"/>
  <c r="J484" i="15"/>
  <c r="J1023" i="15"/>
  <c r="J687" i="15"/>
  <c r="J276" i="15"/>
  <c r="J758" i="15"/>
  <c r="J353" i="15"/>
  <c r="J926" i="15"/>
  <c r="J529" i="15"/>
  <c r="J47" i="15"/>
  <c r="J880" i="15"/>
  <c r="J544" i="15"/>
  <c r="J144" i="15"/>
  <c r="J616" i="15"/>
  <c r="J219" i="15"/>
  <c r="J832" i="15"/>
  <c r="J432" i="15"/>
  <c r="J877" i="15"/>
  <c r="J471" i="15"/>
  <c r="J141" i="15"/>
  <c r="J950" i="15"/>
  <c r="J492" i="15"/>
  <c r="J113" i="15"/>
  <c r="J695" i="15"/>
  <c r="J284" i="15"/>
  <c r="J765" i="15"/>
  <c r="J463" i="15"/>
  <c r="J934" i="15"/>
  <c r="J537" i="15"/>
  <c r="J45" i="15"/>
  <c r="J888" i="15"/>
  <c r="J552" i="15"/>
  <c r="J152" i="15"/>
  <c r="J624" i="15"/>
  <c r="J227" i="15"/>
  <c r="J810" i="15"/>
  <c r="J335" i="15"/>
  <c r="J851" i="15"/>
  <c r="J517" i="15"/>
  <c r="J33" i="15"/>
  <c r="J868" i="15"/>
  <c r="J474" i="15"/>
  <c r="J132" i="15"/>
  <c r="J671" i="15"/>
  <c r="J207" i="15"/>
  <c r="J742" i="15"/>
  <c r="J404" i="15"/>
  <c r="J914" i="15"/>
  <c r="J447" i="15"/>
  <c r="J51" i="15"/>
  <c r="J925" i="15"/>
  <c r="J528" i="15"/>
  <c r="J1010" i="15"/>
  <c r="J600" i="15"/>
  <c r="J256" i="15"/>
  <c r="J818" i="15"/>
  <c r="J343" i="15"/>
  <c r="J861" i="15"/>
  <c r="J525" i="15"/>
  <c r="J31" i="15"/>
  <c r="J876" i="15"/>
  <c r="J469" i="15"/>
  <c r="J140" i="15"/>
  <c r="J679" i="15"/>
  <c r="J215" i="15"/>
  <c r="J750" i="15"/>
  <c r="J412" i="15"/>
  <c r="J944" i="15"/>
  <c r="J455" i="15"/>
  <c r="J49" i="15"/>
  <c r="J933" i="15"/>
  <c r="J536" i="15"/>
  <c r="J1015" i="15"/>
  <c r="J608" i="15"/>
  <c r="J264" i="15"/>
  <c r="J730" i="15"/>
  <c r="J319" i="15"/>
  <c r="J901" i="15"/>
  <c r="J501" i="15"/>
  <c r="J54" i="15"/>
  <c r="J850" i="15"/>
  <c r="J516" i="15"/>
  <c r="J121" i="15"/>
  <c r="J588" i="15"/>
  <c r="J191" i="15"/>
  <c r="J790" i="15"/>
  <c r="J388" i="15"/>
  <c r="J831" i="15"/>
  <c r="J431" i="15"/>
  <c r="J39" i="15"/>
  <c r="J913" i="15"/>
  <c r="J446" i="15"/>
  <c r="J999" i="15"/>
  <c r="J651" i="15"/>
  <c r="J360" i="15"/>
  <c r="J738" i="15"/>
  <c r="J327" i="15"/>
  <c r="J909" i="15"/>
  <c r="J509" i="15"/>
  <c r="J52" i="15"/>
  <c r="J860" i="15"/>
  <c r="J524" i="15"/>
  <c r="J117" i="15"/>
  <c r="J596" i="15"/>
  <c r="J199" i="15"/>
  <c r="J798" i="15"/>
  <c r="J396" i="15"/>
  <c r="J839" i="15"/>
  <c r="J439" i="15"/>
  <c r="J36" i="15"/>
  <c r="J943" i="15"/>
  <c r="J454" i="15"/>
  <c r="J992" i="15"/>
  <c r="J659" i="15"/>
  <c r="J248" i="15"/>
  <c r="J714" i="15"/>
  <c r="J376" i="15"/>
  <c r="J884" i="15"/>
  <c r="J419" i="15"/>
  <c r="J58" i="15"/>
  <c r="J900" i="15"/>
  <c r="J500" i="15"/>
  <c r="J974" i="15"/>
  <c r="J575" i="15"/>
  <c r="J235" i="15"/>
  <c r="J774" i="15"/>
  <c r="J299" i="15"/>
  <c r="J817" i="15"/>
  <c r="J479" i="15"/>
  <c r="J43" i="15"/>
  <c r="J830" i="15"/>
  <c r="J430" i="15"/>
  <c r="J110" i="15"/>
  <c r="J632" i="15"/>
  <c r="J171" i="15"/>
  <c r="J722" i="15"/>
  <c r="J384" i="15"/>
  <c r="J893" i="15"/>
  <c r="J427" i="15"/>
  <c r="J56" i="15"/>
  <c r="J908" i="15"/>
  <c r="J508" i="15"/>
  <c r="J981" i="15"/>
  <c r="J580" i="15"/>
  <c r="J352" i="15"/>
  <c r="J782" i="15"/>
  <c r="J307" i="15"/>
  <c r="J824" i="15"/>
  <c r="J489" i="15"/>
  <c r="J41" i="15"/>
  <c r="J838" i="15"/>
  <c r="J438" i="15"/>
  <c r="J127" i="15"/>
  <c r="J642" i="15"/>
  <c r="J179" i="15"/>
  <c r="J764" i="15"/>
  <c r="J361" i="15"/>
  <c r="J805" i="15"/>
  <c r="J403" i="15"/>
  <c r="J46" i="15"/>
  <c r="J885" i="15"/>
  <c r="J418" i="15"/>
  <c r="J973" i="15"/>
  <c r="J620" i="15"/>
  <c r="J223" i="15"/>
  <c r="J694" i="15"/>
  <c r="J283" i="15"/>
  <c r="J865" i="15"/>
  <c r="J468" i="15"/>
  <c r="J63" i="15"/>
  <c r="J816" i="15"/>
  <c r="J477" i="15"/>
  <c r="J1019" i="15"/>
  <c r="J555" i="15"/>
  <c r="J155" i="15"/>
  <c r="J770" i="15"/>
  <c r="J368" i="15"/>
  <c r="J813" i="15"/>
  <c r="J411" i="15"/>
  <c r="J44" i="15"/>
  <c r="J892" i="15"/>
  <c r="J426" i="15"/>
  <c r="J965" i="15"/>
  <c r="J628" i="15"/>
  <c r="J232" i="15"/>
  <c r="J702" i="15"/>
  <c r="J291" i="15"/>
  <c r="J873" i="15"/>
  <c r="J482" i="15"/>
  <c r="J61" i="15"/>
  <c r="J822" i="15"/>
  <c r="J488" i="15"/>
  <c r="J1027" i="15"/>
  <c r="J563" i="15"/>
  <c r="J163" i="15"/>
  <c r="J746" i="15"/>
  <c r="J271" i="15"/>
  <c r="J789" i="15"/>
  <c r="J451" i="15"/>
  <c r="J50" i="15"/>
  <c r="J804" i="15"/>
  <c r="J402" i="15"/>
  <c r="J1006" i="15"/>
  <c r="J604" i="15"/>
  <c r="J143" i="15"/>
  <c r="J678" i="15"/>
  <c r="J331" i="15"/>
  <c r="J847" i="15"/>
  <c r="J383" i="15"/>
  <c r="J67" i="15"/>
  <c r="J864" i="15"/>
  <c r="J466" i="15"/>
  <c r="J936" i="15"/>
  <c r="J539" i="15"/>
  <c r="J203" i="15"/>
  <c r="J754" i="15"/>
  <c r="J279" i="15"/>
  <c r="J797" i="15"/>
  <c r="J459" i="15"/>
  <c r="J48" i="15"/>
  <c r="J812" i="15"/>
  <c r="J410" i="15"/>
  <c r="J1014" i="15"/>
  <c r="J612" i="15"/>
  <c r="J151" i="15"/>
  <c r="J686" i="15"/>
  <c r="J339" i="15"/>
  <c r="J857" i="15"/>
  <c r="J391" i="15"/>
  <c r="J65" i="15"/>
  <c r="J872" i="15"/>
  <c r="J465" i="15"/>
  <c r="J958" i="15"/>
  <c r="J547" i="15"/>
  <c r="J211" i="15"/>
  <c r="J666" i="15"/>
  <c r="J255" i="15"/>
  <c r="J835" i="15"/>
  <c r="J435" i="15"/>
  <c r="J70" i="15"/>
  <c r="J788" i="15"/>
  <c r="J450" i="15"/>
  <c r="J988" i="15"/>
  <c r="J527" i="15"/>
  <c r="J116" i="15"/>
  <c r="J726" i="15"/>
  <c r="J315" i="15"/>
  <c r="J769" i="15"/>
  <c r="J367" i="15"/>
  <c r="J55" i="15"/>
  <c r="J846" i="15"/>
  <c r="J382" i="15"/>
  <c r="J920" i="15"/>
  <c r="J641" i="15"/>
  <c r="J187" i="15"/>
  <c r="J674" i="15"/>
  <c r="J263" i="15"/>
  <c r="J843" i="15"/>
  <c r="J443" i="15"/>
  <c r="J68" i="15"/>
  <c r="J796" i="15"/>
  <c r="J458" i="15"/>
  <c r="J996" i="15"/>
  <c r="J535" i="15"/>
  <c r="J135" i="15"/>
  <c r="J734" i="15"/>
  <c r="J323" i="15"/>
  <c r="J777" i="15"/>
  <c r="J375" i="15"/>
  <c r="J53" i="15"/>
  <c r="J854" i="15"/>
  <c r="J390" i="15"/>
  <c r="J928" i="15"/>
  <c r="J592" i="15"/>
  <c r="J195" i="15"/>
  <c r="J650" i="15"/>
  <c r="J303" i="15"/>
  <c r="J819" i="15"/>
  <c r="J351" i="15"/>
  <c r="J74" i="15"/>
  <c r="J834" i="15"/>
  <c r="J434" i="15"/>
  <c r="J911" i="15"/>
  <c r="J511" i="15"/>
  <c r="J175" i="15"/>
  <c r="J710" i="15"/>
  <c r="J350" i="15"/>
  <c r="J753" i="15"/>
  <c r="J415" i="15"/>
  <c r="J59" i="15"/>
  <c r="J768" i="15"/>
  <c r="J366" i="15"/>
  <c r="J969" i="15"/>
  <c r="J571" i="15"/>
  <c r="J126" i="15"/>
  <c r="J658" i="15"/>
  <c r="J311" i="15"/>
  <c r="J827" i="15"/>
  <c r="J346" i="15"/>
  <c r="J72" i="15"/>
  <c r="J842" i="15"/>
  <c r="J442" i="15"/>
  <c r="J942" i="15"/>
  <c r="J519" i="15"/>
  <c r="J183" i="15"/>
  <c r="J718" i="15"/>
  <c r="J365" i="15"/>
  <c r="J762" i="15"/>
  <c r="J423" i="15"/>
  <c r="J57" i="15"/>
  <c r="J776" i="15"/>
  <c r="J374" i="15"/>
  <c r="J977" i="15"/>
  <c r="J579" i="15"/>
  <c r="J122" i="15"/>
  <c r="J698" i="15"/>
  <c r="J287" i="15"/>
  <c r="J741" i="15"/>
  <c r="J330" i="15"/>
  <c r="J62" i="15"/>
  <c r="J823" i="15"/>
  <c r="J349" i="15"/>
  <c r="J895" i="15"/>
  <c r="J559" i="15"/>
  <c r="J159" i="15"/>
  <c r="J627" i="15"/>
  <c r="J230" i="15"/>
  <c r="J801" i="15"/>
  <c r="J399" i="15"/>
  <c r="J79" i="15"/>
  <c r="J752" i="15"/>
  <c r="J414" i="15"/>
  <c r="J949" i="15"/>
  <c r="J491" i="15"/>
  <c r="J114" i="15"/>
  <c r="J709" i="15"/>
  <c r="J295" i="15"/>
  <c r="J749" i="15"/>
  <c r="J338" i="15"/>
  <c r="J60" i="15"/>
  <c r="J859" i="15"/>
  <c r="J364" i="15"/>
  <c r="J903" i="15"/>
  <c r="J567" i="15"/>
  <c r="J167" i="15"/>
  <c r="J635" i="15"/>
  <c r="J233" i="15"/>
  <c r="J809" i="15"/>
  <c r="J407" i="15"/>
  <c r="J77" i="15"/>
  <c r="J760" i="15"/>
  <c r="J422" i="15"/>
  <c r="J961" i="15"/>
  <c r="J499" i="15"/>
  <c r="J108" i="15"/>
  <c r="J682" i="15"/>
  <c r="J218" i="15"/>
  <c r="J725" i="15"/>
  <c r="J387" i="15"/>
  <c r="J66" i="15"/>
  <c r="J740" i="15"/>
  <c r="J329" i="15"/>
  <c r="J940" i="15"/>
  <c r="J543" i="15"/>
  <c r="J1013" i="15"/>
  <c r="J611" i="15"/>
  <c r="J267" i="15"/>
  <c r="J785" i="15"/>
  <c r="J310" i="15"/>
  <c r="J83" i="15"/>
  <c r="J800" i="15"/>
  <c r="J398" i="15"/>
  <c r="J875" i="15"/>
  <c r="J467" i="15"/>
  <c r="J139" i="15"/>
  <c r="J690" i="15"/>
  <c r="J226" i="15"/>
  <c r="J733" i="15"/>
  <c r="J395" i="15"/>
  <c r="J64" i="15"/>
  <c r="J748" i="15"/>
  <c r="J337" i="15"/>
  <c r="J945" i="15"/>
  <c r="J551" i="15"/>
  <c r="J1022" i="15"/>
  <c r="J619" i="15"/>
  <c r="J275" i="15"/>
  <c r="J793" i="15"/>
  <c r="J318" i="15"/>
  <c r="J81" i="15"/>
  <c r="J808" i="15"/>
  <c r="J406" i="15"/>
  <c r="J883" i="15"/>
  <c r="J483" i="15"/>
  <c r="J147" i="15"/>
  <c r="J599" i="15"/>
  <c r="J202" i="15"/>
  <c r="J773" i="15"/>
  <c r="J371" i="15"/>
  <c r="J86" i="15"/>
  <c r="J724" i="15"/>
  <c r="J386" i="15"/>
  <c r="J924" i="15"/>
  <c r="J464" i="15"/>
  <c r="J995" i="15"/>
  <c r="J662" i="15"/>
  <c r="J251" i="15"/>
  <c r="J707" i="15"/>
  <c r="J294" i="15"/>
  <c r="J71" i="15"/>
  <c r="J784" i="15"/>
  <c r="J309" i="15"/>
  <c r="J855" i="15"/>
  <c r="J523" i="15"/>
  <c r="J118" i="15"/>
  <c r="J607" i="15"/>
  <c r="J210" i="15"/>
  <c r="J781" i="15"/>
  <c r="J379" i="15"/>
  <c r="J84" i="15"/>
  <c r="J732" i="15"/>
  <c r="J394" i="15"/>
  <c r="J932" i="15"/>
  <c r="J461" i="15"/>
  <c r="J1005" i="15"/>
  <c r="J670" i="15"/>
  <c r="J259" i="15"/>
  <c r="J713" i="15"/>
  <c r="J302" i="15"/>
  <c r="J69" i="15"/>
  <c r="J792" i="15"/>
  <c r="J317" i="15"/>
  <c r="J867" i="15"/>
  <c r="J531" i="15"/>
  <c r="J131" i="15"/>
  <c r="J984" i="15"/>
  <c r="J639" i="15"/>
  <c r="J358" i="15"/>
  <c r="J757" i="15"/>
  <c r="J282" i="15"/>
  <c r="J90" i="15"/>
  <c r="J772" i="15"/>
  <c r="J370" i="15"/>
  <c r="J845" i="15"/>
  <c r="J445" i="15"/>
  <c r="J124" i="15"/>
  <c r="J646" i="15"/>
  <c r="J182" i="15"/>
  <c r="J689" i="15"/>
  <c r="J342" i="15"/>
  <c r="J75" i="15"/>
  <c r="J705" i="15"/>
  <c r="J293" i="15"/>
  <c r="J907" i="15"/>
  <c r="J507" i="15"/>
  <c r="J991" i="15"/>
  <c r="J591" i="15"/>
  <c r="J247" i="15"/>
  <c r="J763" i="15"/>
  <c r="J290" i="15"/>
  <c r="J88" i="15"/>
  <c r="J780" i="15"/>
  <c r="J378" i="15"/>
  <c r="J853" i="15"/>
  <c r="J453" i="15"/>
  <c r="J120" i="15"/>
  <c r="J654" i="15"/>
  <c r="J190" i="15"/>
  <c r="J697" i="15"/>
  <c r="J359" i="15"/>
  <c r="J73" i="15"/>
  <c r="J712" i="15"/>
  <c r="J301" i="15"/>
  <c r="J917" i="15"/>
  <c r="J515" i="15"/>
  <c r="J968" i="15"/>
  <c r="J631" i="15"/>
  <c r="J238" i="15"/>
  <c r="J677" i="15"/>
  <c r="J266" i="15"/>
  <c r="J78" i="15"/>
  <c r="J756" i="15"/>
  <c r="J281" i="15"/>
  <c r="J829" i="15"/>
  <c r="J495" i="15"/>
  <c r="J111" i="15"/>
  <c r="J566" i="15"/>
  <c r="J166" i="15"/>
  <c r="J737" i="15"/>
  <c r="J326" i="15"/>
  <c r="J95" i="15"/>
  <c r="J688" i="15"/>
  <c r="J341" i="15"/>
  <c r="J891" i="15"/>
  <c r="J425" i="15"/>
  <c r="J986" i="15"/>
  <c r="J640" i="15"/>
  <c r="J241" i="15"/>
  <c r="J685" i="15"/>
  <c r="J274" i="15"/>
  <c r="J76" i="15"/>
  <c r="J761" i="15"/>
  <c r="J289" i="15"/>
  <c r="J837" i="15"/>
  <c r="J503" i="15"/>
  <c r="J128" i="15"/>
  <c r="J574" i="15"/>
  <c r="J174" i="15"/>
  <c r="J745" i="15"/>
  <c r="J334" i="15"/>
  <c r="J93" i="15"/>
  <c r="J696" i="15"/>
  <c r="J357" i="15"/>
  <c r="J899" i="15"/>
  <c r="J433" i="15"/>
  <c r="J1018" i="15"/>
  <c r="J615" i="15"/>
  <c r="J154" i="15"/>
  <c r="J661" i="15"/>
  <c r="J314" i="15"/>
  <c r="J82" i="15"/>
  <c r="J676" i="15"/>
  <c r="J265" i="15"/>
  <c r="J879" i="15"/>
  <c r="J475" i="15"/>
  <c r="J957" i="15"/>
  <c r="J550" i="15"/>
  <c r="J214" i="15"/>
  <c r="J721" i="15"/>
  <c r="J246" i="15"/>
  <c r="J99" i="15"/>
  <c r="J736" i="15"/>
  <c r="J325" i="15"/>
  <c r="J811" i="15"/>
  <c r="J409" i="15"/>
  <c r="J1026" i="15"/>
  <c r="J623" i="15"/>
  <c r="J162" i="15"/>
  <c r="J669" i="15"/>
  <c r="J322" i="15"/>
  <c r="J80" i="15"/>
  <c r="J684" i="15"/>
  <c r="J273" i="15"/>
  <c r="J887" i="15"/>
  <c r="J487" i="15"/>
  <c r="J952" i="15"/>
  <c r="J558" i="15"/>
  <c r="J222" i="15"/>
  <c r="J729" i="15"/>
  <c r="J254" i="15"/>
  <c r="J97" i="15"/>
  <c r="J744" i="15"/>
  <c r="J333" i="15"/>
  <c r="J821" i="15"/>
  <c r="J417" i="15"/>
  <c r="J998" i="15"/>
  <c r="J538" i="15"/>
  <c r="J138" i="15"/>
  <c r="J708" i="15"/>
  <c r="J298" i="15"/>
  <c r="J102" i="15"/>
  <c r="J660" i="15"/>
  <c r="J313" i="15"/>
  <c r="J863" i="15"/>
  <c r="J397" i="15"/>
  <c r="J931" i="15"/>
  <c r="J595" i="15"/>
  <c r="J198" i="15"/>
  <c r="J638" i="15"/>
  <c r="J239" i="15"/>
  <c r="J87" i="15"/>
  <c r="J720" i="15"/>
  <c r="J245" i="15"/>
  <c r="J795" i="15"/>
  <c r="J457" i="15"/>
  <c r="J1009" i="15"/>
  <c r="J546" i="15"/>
  <c r="J146" i="15"/>
  <c r="J717" i="15"/>
  <c r="J306" i="15"/>
  <c r="J100" i="15"/>
  <c r="J668" i="15"/>
  <c r="J321" i="15"/>
  <c r="J871" i="15"/>
  <c r="J405" i="15"/>
  <c r="J939" i="15"/>
  <c r="J603" i="15"/>
  <c r="J206" i="15"/>
  <c r="J649" i="15"/>
  <c r="J356" i="15"/>
  <c r="J85" i="15"/>
  <c r="J728" i="15"/>
  <c r="J253" i="15"/>
  <c r="J803" i="15"/>
  <c r="J472" i="15"/>
  <c r="J919" i="15"/>
  <c r="J522" i="15"/>
  <c r="J186" i="15"/>
  <c r="J693" i="15"/>
  <c r="J229" i="15"/>
  <c r="J106" i="15"/>
  <c r="J706" i="15"/>
  <c r="J297" i="15"/>
  <c r="J783" i="15"/>
  <c r="J381" i="15"/>
  <c r="J980" i="15"/>
  <c r="J585" i="15"/>
  <c r="J1025" i="15"/>
  <c r="J622" i="15"/>
  <c r="J278" i="15"/>
  <c r="J91" i="15"/>
  <c r="J637" i="15"/>
  <c r="J237" i="15"/>
  <c r="J841" i="15"/>
  <c r="J441" i="15"/>
  <c r="J927" i="15"/>
  <c r="J530" i="15"/>
  <c r="J194" i="15"/>
  <c r="J701" i="15"/>
  <c r="J231" i="15"/>
  <c r="J104" i="15"/>
  <c r="J716" i="15"/>
  <c r="J305" i="15"/>
  <c r="J791" i="15"/>
  <c r="J389" i="15"/>
  <c r="J987" i="15"/>
  <c r="J587" i="15"/>
  <c r="J37" i="15"/>
  <c r="J630" i="15"/>
  <c r="J286" i="15"/>
  <c r="J89" i="15"/>
  <c r="J648" i="15"/>
  <c r="J354" i="15"/>
  <c r="J849" i="15"/>
  <c r="J449" i="15"/>
  <c r="J906" i="15"/>
  <c r="J570" i="15"/>
  <c r="J170" i="15"/>
  <c r="J610" i="15"/>
  <c r="J213" i="15"/>
  <c r="J94" i="15"/>
  <c r="J692" i="15"/>
  <c r="J228" i="15"/>
  <c r="J767" i="15"/>
  <c r="J429" i="15"/>
  <c r="J964" i="15"/>
  <c r="J502" i="15"/>
  <c r="J1008" i="15"/>
  <c r="J673" i="15"/>
  <c r="J262" i="15"/>
  <c r="J1024" i="15"/>
  <c r="J621" i="15"/>
  <c r="J277" i="15"/>
  <c r="J856" i="15"/>
  <c r="J363" i="15"/>
  <c r="J916" i="15"/>
  <c r="J578" i="15"/>
  <c r="J178" i="15"/>
  <c r="J618" i="15"/>
  <c r="J221" i="15"/>
  <c r="J92" i="15"/>
  <c r="J700" i="15"/>
  <c r="J242" i="15"/>
  <c r="J775" i="15"/>
  <c r="J437" i="15"/>
  <c r="J972" i="15"/>
  <c r="J510" i="15"/>
  <c r="J1017" i="15"/>
  <c r="J681" i="15"/>
  <c r="J270" i="15"/>
  <c r="J112" i="15"/>
  <c r="J629" i="15"/>
  <c r="J285" i="15"/>
  <c r="J833" i="15"/>
  <c r="J369" i="15"/>
  <c r="J948" i="15"/>
  <c r="J554" i="15"/>
  <c r="J994" i="15"/>
  <c r="J594" i="15"/>
  <c r="J250" i="15"/>
  <c r="J98" i="15"/>
  <c r="J609" i="15"/>
  <c r="J212" i="15"/>
  <c r="J815" i="15"/>
  <c r="J413" i="15"/>
  <c r="J886" i="15"/>
  <c r="J486" i="15"/>
  <c r="J150" i="15"/>
  <c r="J657" i="15"/>
  <c r="J193" i="15"/>
  <c r="J1007" i="15"/>
  <c r="J672" i="15"/>
  <c r="J261" i="15"/>
  <c r="J747" i="15"/>
  <c r="J336" i="15"/>
  <c r="J960" i="15"/>
  <c r="J562" i="15"/>
  <c r="J1004" i="15"/>
  <c r="J602" i="15"/>
  <c r="J258" i="15"/>
  <c r="J96" i="15"/>
  <c r="J617" i="15"/>
  <c r="J220" i="15"/>
  <c r="J820" i="15"/>
  <c r="J421" i="15"/>
  <c r="J894" i="15"/>
  <c r="J494" i="15"/>
  <c r="J158" i="15"/>
  <c r="J665" i="15"/>
  <c r="J201" i="15"/>
  <c r="J1016" i="15"/>
  <c r="J680" i="15"/>
  <c r="J269" i="15"/>
  <c r="J755" i="15"/>
  <c r="J345" i="15"/>
  <c r="J935" i="15"/>
  <c r="J462" i="15"/>
  <c r="J979" i="15"/>
  <c r="J645" i="15"/>
  <c r="J348" i="15"/>
  <c r="J993" i="15"/>
  <c r="J593" i="15"/>
  <c r="J249" i="15"/>
  <c r="J799" i="15"/>
  <c r="J324" i="15"/>
  <c r="J870" i="15"/>
  <c r="J534" i="15"/>
  <c r="J134" i="15"/>
  <c r="J577" i="15"/>
  <c r="J177" i="15"/>
  <c r="J103" i="15"/>
  <c r="J656" i="15"/>
  <c r="J192" i="15"/>
  <c r="J731" i="15"/>
  <c r="J393" i="15"/>
  <c r="J956" i="15"/>
  <c r="J481" i="15"/>
  <c r="J1002" i="15"/>
  <c r="J653" i="15"/>
  <c r="J344" i="15"/>
  <c r="J1003" i="15"/>
  <c r="J601" i="15"/>
  <c r="J257" i="15"/>
  <c r="J807" i="15"/>
  <c r="J332" i="15"/>
  <c r="J878" i="15"/>
  <c r="J542" i="15"/>
  <c r="J142" i="15"/>
  <c r="J584" i="15"/>
  <c r="J185" i="15"/>
  <c r="J101" i="15"/>
  <c r="J664" i="15"/>
  <c r="J200" i="15"/>
  <c r="J739" i="15"/>
  <c r="J401" i="15"/>
  <c r="J858" i="15"/>
  <c r="J456" i="15"/>
  <c r="J1029" i="15"/>
  <c r="J626" i="15"/>
  <c r="J165" i="15"/>
  <c r="J978" i="15"/>
  <c r="J644" i="15"/>
  <c r="J347" i="15"/>
  <c r="J719" i="15"/>
  <c r="J308" i="15"/>
  <c r="J918" i="15"/>
  <c r="J518" i="15"/>
  <c r="J959" i="15"/>
  <c r="J561" i="15"/>
  <c r="J225" i="15"/>
  <c r="J107" i="15"/>
  <c r="J576" i="15"/>
  <c r="J176" i="15"/>
  <c r="J779" i="15"/>
  <c r="J377" i="15"/>
  <c r="J866" i="15"/>
  <c r="J470" i="15"/>
  <c r="J130" i="15"/>
  <c r="J634" i="15"/>
  <c r="J173" i="15"/>
  <c r="J1000" i="15"/>
  <c r="J652" i="15"/>
  <c r="J362" i="15"/>
  <c r="J727" i="15"/>
  <c r="J316" i="15"/>
  <c r="J923" i="15"/>
  <c r="J526" i="15"/>
  <c r="J967" i="15"/>
  <c r="J569" i="15"/>
  <c r="J236" i="15"/>
  <c r="J105" i="15"/>
  <c r="J582" i="15"/>
  <c r="J184" i="15"/>
  <c r="J787" i="15"/>
  <c r="J385" i="15"/>
  <c r="J840" i="15"/>
  <c r="J506" i="15"/>
  <c r="J1012" i="15"/>
  <c r="J549" i="15"/>
  <c r="J149" i="15"/>
  <c r="J1028" i="15"/>
  <c r="J625" i="15"/>
  <c r="J164" i="15"/>
  <c r="J703" i="15"/>
  <c r="J480" i="15"/>
  <c r="J902" i="15"/>
  <c r="J436" i="15"/>
  <c r="J954" i="15"/>
  <c r="J606" i="15"/>
  <c r="J209" i="15"/>
  <c r="J975" i="15"/>
  <c r="J560" i="15"/>
  <c r="J224" i="15"/>
  <c r="J766" i="15"/>
  <c r="J288" i="15"/>
  <c r="J848" i="15"/>
  <c r="J514" i="15"/>
  <c r="J1021" i="15"/>
  <c r="J557" i="15"/>
  <c r="J157" i="15"/>
  <c r="J109" i="15"/>
  <c r="J633" i="15"/>
  <c r="J172" i="15"/>
  <c r="J711" i="15"/>
  <c r="J373" i="15"/>
  <c r="J910" i="15"/>
  <c r="J444" i="15"/>
  <c r="J947" i="15"/>
  <c r="J614" i="15"/>
  <c r="J217" i="15"/>
  <c r="J966" i="15"/>
  <c r="J568" i="15"/>
  <c r="J234" i="15"/>
  <c r="J771" i="15"/>
  <c r="J296" i="15"/>
  <c r="J890" i="15"/>
  <c r="J490" i="15"/>
  <c r="J930" i="15"/>
  <c r="J533" i="15"/>
  <c r="J197" i="15"/>
  <c r="J1011" i="15"/>
  <c r="J548" i="15"/>
  <c r="J148" i="15"/>
  <c r="J751" i="15"/>
  <c r="J340" i="15"/>
  <c r="J826" i="15"/>
  <c r="J420" i="15"/>
  <c r="J990" i="15"/>
  <c r="J590" i="15"/>
  <c r="J941" i="15"/>
  <c r="J605" i="15"/>
  <c r="J208" i="15"/>
  <c r="J683" i="15"/>
  <c r="J272" i="15"/>
  <c r="J898" i="15"/>
  <c r="J498" i="15"/>
  <c r="J938" i="15"/>
  <c r="J541" i="15"/>
  <c r="J205" i="15"/>
  <c r="J1020" i="15"/>
  <c r="J556" i="15"/>
  <c r="J156" i="15"/>
  <c r="J759" i="15"/>
  <c r="J355" i="15"/>
  <c r="J828" i="15"/>
  <c r="J428" i="15"/>
  <c r="J1001" i="15"/>
  <c r="J598" i="15"/>
  <c r="J137" i="15"/>
  <c r="J946" i="15"/>
  <c r="J613" i="15"/>
  <c r="J216" i="15"/>
  <c r="J691" i="15"/>
  <c r="J280" i="15"/>
  <c r="J874" i="15"/>
  <c r="J408" i="15"/>
  <c r="J912" i="15"/>
  <c r="J583" i="15"/>
  <c r="J181" i="15"/>
  <c r="J929" i="15"/>
  <c r="J532" i="15"/>
  <c r="J196" i="15"/>
  <c r="J735" i="15"/>
  <c r="J260" i="15"/>
  <c r="J806" i="15"/>
  <c r="J478" i="15"/>
  <c r="J985" i="15"/>
  <c r="J513" i="15"/>
  <c r="J34" i="15"/>
  <c r="J989" i="15"/>
  <c r="J589" i="15"/>
  <c r="J115" i="15"/>
  <c r="J667" i="15"/>
  <c r="J320" i="15"/>
  <c r="J882" i="15"/>
  <c r="J416" i="15"/>
  <c r="J922" i="15"/>
  <c r="J586" i="15"/>
  <c r="J189" i="15"/>
  <c r="J937" i="15"/>
  <c r="J540" i="15"/>
  <c r="J204" i="15"/>
  <c r="J743" i="15"/>
  <c r="J268" i="15"/>
  <c r="J814" i="15"/>
  <c r="J473" i="15"/>
  <c r="J983" i="15"/>
  <c r="J521" i="15"/>
  <c r="J32" i="15"/>
  <c r="J997" i="15"/>
  <c r="J597" i="15"/>
  <c r="J136" i="15"/>
  <c r="J675" i="15"/>
  <c r="J328" i="15"/>
  <c r="J794" i="15"/>
  <c r="J392" i="15"/>
  <c r="J963" i="15"/>
  <c r="J565" i="15"/>
  <c r="J38" i="15"/>
  <c r="J915" i="15"/>
  <c r="J581" i="15"/>
  <c r="J180" i="15"/>
  <c r="J655" i="15"/>
  <c r="J244" i="15"/>
  <c r="J852" i="15"/>
  <c r="J452" i="15"/>
  <c r="J897" i="15"/>
  <c r="J497" i="15"/>
  <c r="J161" i="15"/>
  <c r="J976" i="15"/>
  <c r="J512" i="15"/>
  <c r="J123" i="15"/>
  <c r="J715" i="15"/>
  <c r="J304" i="15"/>
  <c r="I30" i="15"/>
  <c r="H15" i="15"/>
  <c r="G7" i="15"/>
  <c r="G9" i="15"/>
  <c r="G5" i="15"/>
  <c r="G8" i="15"/>
  <c r="G10" i="15"/>
  <c r="G6" i="15"/>
  <c r="F9" i="15"/>
  <c r="F6" i="15"/>
  <c r="F8" i="15"/>
  <c r="F7" i="15"/>
  <c r="F5" i="15"/>
  <c r="E6" i="15"/>
  <c r="E8" i="15"/>
  <c r="E5" i="15"/>
  <c r="E7" i="15"/>
  <c r="D15" i="15"/>
  <c r="JM7" i="6" l="1"/>
  <c r="JI7" i="6"/>
  <c r="JL7" i="6"/>
  <c r="JH7" i="6"/>
  <c r="JK7" i="6"/>
  <c r="JJ7" i="6"/>
  <c r="D19" i="15"/>
  <c r="D20" i="15"/>
  <c r="D18" i="15"/>
  <c r="H22" i="15"/>
  <c r="H24" i="15"/>
  <c r="H19" i="15"/>
  <c r="H21" i="15"/>
  <c r="H20" i="15"/>
  <c r="H23" i="15"/>
  <c r="H18" i="15"/>
  <c r="C6" i="15"/>
  <c r="C5" i="15"/>
  <c r="J30" i="15"/>
  <c r="I8" i="15"/>
  <c r="I9" i="15"/>
  <c r="I11" i="15"/>
  <c r="I12" i="15"/>
  <c r="I6" i="15"/>
  <c r="I10" i="15"/>
  <c r="I5" i="15"/>
  <c r="I7" i="15"/>
  <c r="G15" i="15"/>
  <c r="F15" i="15"/>
  <c r="E15" i="15"/>
  <c r="AY20" i="14" l="1"/>
  <c r="AX19" i="14"/>
  <c r="AX20" i="14"/>
  <c r="AY21" i="14"/>
  <c r="AY22" i="14"/>
  <c r="AY19" i="14"/>
  <c r="AY18" i="14"/>
  <c r="AX18" i="14"/>
  <c r="JR7" i="6"/>
  <c r="AX21" i="14"/>
  <c r="JO9" i="4"/>
  <c r="JO8" i="4"/>
  <c r="JO7" i="4"/>
  <c r="JO10" i="4"/>
  <c r="JQ7" i="4"/>
  <c r="JQ10" i="4"/>
  <c r="JQ9" i="4"/>
  <c r="JQ8" i="4"/>
  <c r="JL10" i="4"/>
  <c r="JL9" i="4"/>
  <c r="JL8" i="4"/>
  <c r="JL7" i="4"/>
  <c r="JP10" i="4"/>
  <c r="JP9" i="4"/>
  <c r="JP8" i="4"/>
  <c r="JP7" i="4"/>
  <c r="JR7" i="4"/>
  <c r="JR10" i="4"/>
  <c r="JR9" i="4"/>
  <c r="JM7" i="4"/>
  <c r="JM10" i="4"/>
  <c r="JM9" i="4"/>
  <c r="JM8" i="4"/>
  <c r="JK9" i="4"/>
  <c r="JK8" i="4"/>
  <c r="JK7" i="4"/>
  <c r="JK10" i="4"/>
  <c r="JN8" i="4"/>
  <c r="JN7" i="4"/>
  <c r="JN10" i="4"/>
  <c r="JN9" i="4"/>
  <c r="JR8" i="4"/>
  <c r="F19" i="15"/>
  <c r="F22" i="15"/>
  <c r="F18" i="15"/>
  <c r="F21" i="15"/>
  <c r="F20" i="15"/>
  <c r="G23" i="15"/>
  <c r="G19" i="15"/>
  <c r="G18" i="15"/>
  <c r="G21" i="15"/>
  <c r="G22" i="15"/>
  <c r="G20" i="15"/>
  <c r="E19" i="15"/>
  <c r="E21" i="15"/>
  <c r="E20" i="15"/>
  <c r="E18" i="15"/>
  <c r="C15" i="15"/>
  <c r="J11" i="15"/>
  <c r="J6" i="15"/>
  <c r="J12" i="15"/>
  <c r="J7" i="15"/>
  <c r="J5" i="15"/>
  <c r="J13" i="15"/>
  <c r="J9" i="15"/>
  <c r="J10" i="15"/>
  <c r="J8" i="15"/>
  <c r="I15" i="15"/>
  <c r="JS8" i="4" l="1"/>
  <c r="AW9" i="14"/>
  <c r="AY17" i="14"/>
  <c r="JS7" i="2"/>
  <c r="JO7" i="2"/>
  <c r="JL7" i="2"/>
  <c r="JN7" i="2"/>
  <c r="JQ7" i="2"/>
  <c r="JM7" i="2"/>
  <c r="JR7" i="2"/>
  <c r="JT7" i="2"/>
  <c r="JP7" i="2"/>
  <c r="JY8" i="4"/>
  <c r="KA8" i="4"/>
  <c r="JV8" i="4"/>
  <c r="JX8" i="4"/>
  <c r="JZ8" i="4"/>
  <c r="KB8" i="4"/>
  <c r="JU8" i="4"/>
  <c r="JW8" i="4"/>
  <c r="JS9" i="4"/>
  <c r="JS10" i="4"/>
  <c r="JS7" i="4"/>
  <c r="I24" i="15"/>
  <c r="I20" i="15"/>
  <c r="I18" i="15"/>
  <c r="I25" i="15"/>
  <c r="I21" i="15"/>
  <c r="I23" i="15"/>
  <c r="I19" i="15"/>
  <c r="I22" i="15"/>
  <c r="C19" i="15"/>
  <c r="C18" i="15"/>
  <c r="J15" i="15"/>
  <c r="AW10" i="14" l="1"/>
  <c r="AX17" i="14"/>
  <c r="JV7" i="2"/>
  <c r="JW7" i="4"/>
  <c r="JU7" i="4"/>
  <c r="KA7" i="4"/>
  <c r="JY7" i="4"/>
  <c r="JX7" i="4"/>
  <c r="JV7" i="4"/>
  <c r="KB7" i="4"/>
  <c r="JZ7" i="4"/>
  <c r="JU10" i="4"/>
  <c r="JW10" i="4"/>
  <c r="JY10" i="4"/>
  <c r="KA10" i="4"/>
  <c r="JV10" i="4"/>
  <c r="JX10" i="4"/>
  <c r="JZ10" i="4"/>
  <c r="KB10" i="4"/>
  <c r="JW9" i="4"/>
  <c r="JU9" i="4"/>
  <c r="KA9" i="4"/>
  <c r="JY9" i="4"/>
  <c r="JX9" i="4"/>
  <c r="JV9" i="4"/>
  <c r="KB9" i="4"/>
  <c r="JZ9" i="4"/>
  <c r="J25" i="15"/>
  <c r="J21" i="15"/>
  <c r="J23" i="15"/>
  <c r="J19" i="15"/>
  <c r="J24" i="15"/>
  <c r="J20" i="15"/>
  <c r="J18" i="15"/>
  <c r="J26" i="15"/>
  <c r="J22" i="15"/>
  <c r="E2033" i="3"/>
  <c r="C2033" i="3" s="1"/>
  <c r="AU18" i="14" l="1"/>
  <c r="KA7" i="2"/>
  <c r="KE7" i="2"/>
  <c r="JX7" i="2"/>
  <c r="KB7" i="2"/>
  <c r="KF7" i="2"/>
  <c r="JY7" i="2"/>
  <c r="KC7" i="2"/>
  <c r="JZ7" i="2"/>
  <c r="KD7" i="2"/>
  <c r="C1032" i="3"/>
  <c r="C1031" i="3"/>
  <c r="AW6" i="14" l="1"/>
  <c r="AU17" i="14"/>
  <c r="D1032" i="3"/>
  <c r="BA20" i="14" l="1"/>
  <c r="BA19" i="14"/>
  <c r="BA22" i="14"/>
  <c r="BA21" i="14"/>
  <c r="BA18" i="14"/>
  <c r="BA24" i="14"/>
  <c r="BA23" i="14"/>
  <c r="BA17" i="14" l="1"/>
  <c r="AW12" i="14"/>
  <c r="BB18" i="14"/>
  <c r="BB23" i="14"/>
  <c r="BB19" i="14"/>
  <c r="BB24" i="14"/>
  <c r="BB21" i="14"/>
  <c r="BB22" i="14"/>
  <c r="BB25" i="14"/>
  <c r="BB20" i="14"/>
  <c r="AZ18" i="14"/>
  <c r="AZ19" i="14"/>
  <c r="AZ20" i="14"/>
  <c r="AZ22" i="14"/>
  <c r="AZ23" i="14"/>
  <c r="AZ21" i="14"/>
  <c r="AW18" i="14"/>
  <c r="AW19" i="14"/>
  <c r="AW20" i="14"/>
  <c r="AV18" i="14"/>
  <c r="AV19" i="14"/>
  <c r="AW7" i="14" l="1"/>
  <c r="AV17" i="14"/>
  <c r="AW8" i="14"/>
  <c r="AW17" i="14"/>
  <c r="AZ17" i="14"/>
  <c r="AW11" i="14"/>
  <c r="BB17" i="14"/>
  <c r="AW13" i="14"/>
</calcChain>
</file>

<file path=xl/sharedStrings.xml><?xml version="1.0" encoding="utf-8"?>
<sst xmlns="http://schemas.openxmlformats.org/spreadsheetml/2006/main" count="354" uniqueCount="126">
  <si>
    <t>Welcome to Cluster Analysis for Marketing</t>
  </si>
  <si>
    <t>Your Variables</t>
  </si>
  <si>
    <t>Output for TWO Clusters/Segments</t>
  </si>
  <si>
    <t>Mean/Centroid</t>
  </si>
  <si>
    <t>Segment 1</t>
  </si>
  <si>
    <t>Segment 2</t>
  </si>
  <si>
    <t>AVERAGE</t>
  </si>
  <si>
    <t>Respondents</t>
  </si>
  <si>
    <t>Number</t>
  </si>
  <si>
    <t xml:space="preserve">% </t>
  </si>
  <si>
    <t>SSE/Segment</t>
  </si>
  <si>
    <t>SSE Total</t>
  </si>
  <si>
    <t>Output for THREE Clusters/Segments</t>
  </si>
  <si>
    <t>Segment 3</t>
  </si>
  <si>
    <t>Output for FOUR Clusters/Segments</t>
  </si>
  <si>
    <t>Segment 4</t>
  </si>
  <si>
    <t>Output for FIVE Clusters/Segments</t>
  </si>
  <si>
    <t>Segment 5</t>
  </si>
  <si>
    <t>Output for TEN Clusters/Segments</t>
  </si>
  <si>
    <t>Output for NINE Clusters/Segments</t>
  </si>
  <si>
    <t>Output for EIGHT Clusters/Segments</t>
  </si>
  <si>
    <t>Output for SEVEN Clusters/Segments</t>
  </si>
  <si>
    <t>Output for SIX Clusters/Segments</t>
  </si>
  <si>
    <t>Segment 6</t>
  </si>
  <si>
    <t>Segment 7</t>
  </si>
  <si>
    <t>Segment 8</t>
  </si>
  <si>
    <t>Segment 9</t>
  </si>
  <si>
    <t>Segment 10</t>
  </si>
  <si>
    <t>Max data</t>
  </si>
  <si>
    <t>Name?</t>
  </si>
  <si>
    <t>Enter your data below for up to 20 attributes  - you can also name your attributes (type over Name?)</t>
  </si>
  <si>
    <r>
      <rPr>
        <b/>
        <u/>
        <sz val="12"/>
        <color theme="1"/>
        <rFont val="Calibri"/>
        <family val="2"/>
        <scheme val="minor"/>
      </rPr>
      <t>After</t>
    </r>
    <r>
      <rPr>
        <b/>
        <sz val="12"/>
        <color theme="1"/>
        <rFont val="Calibri"/>
        <family val="2"/>
        <scheme val="minor"/>
      </rPr>
      <t xml:space="preserve"> you run the clusters you can then go to the 'Cluster outputs' tab - but you need to run the appropriate number of clusters first.</t>
    </r>
  </si>
  <si>
    <t>For more information, please visit: www.clusteranalysis4marketing.com</t>
  </si>
  <si>
    <t>This spreadsheet enables you to run up to 10 clusters, using up to 20 attributes, with up to 1,000 responses/variables.</t>
  </si>
  <si>
    <t>TOTAL</t>
  </si>
  <si>
    <t>Seg 1</t>
  </si>
  <si>
    <t>Seg 2</t>
  </si>
  <si>
    <t>Seg 3</t>
  </si>
  <si>
    <t>Seg 4</t>
  </si>
  <si>
    <t>Seg 5</t>
  </si>
  <si>
    <t>Seg 6</t>
  </si>
  <si>
    <t>Seg 7</t>
  </si>
  <si>
    <t>Seg 8</t>
  </si>
  <si>
    <t>Seg 9</t>
  </si>
  <si>
    <t>Seg 10</t>
  </si>
  <si>
    <t>In which cluster/segment is the respondent allocated?</t>
  </si>
  <si>
    <t>Respondent (Case)</t>
  </si>
  <si>
    <t>No. in Segment 1</t>
  </si>
  <si>
    <t>No. in Segment 2</t>
  </si>
  <si>
    <t>No. in Segment 3</t>
  </si>
  <si>
    <t>No. in Segment 4</t>
  </si>
  <si>
    <t>No. in Segment 5</t>
  </si>
  <si>
    <t>No. in Segment 6</t>
  </si>
  <si>
    <t>No. in Segment 7</t>
  </si>
  <si>
    <t>No. in Segment 8</t>
  </si>
  <si>
    <t>No. in Segment 9</t>
  </si>
  <si>
    <t>No. in Segment 10</t>
  </si>
  <si>
    <t>Number of respondents per segment</t>
  </si>
  <si>
    <t>Allocated Segment for 2 Clusters</t>
  </si>
  <si>
    <t>Allocated Segment for 3 Clusters</t>
  </si>
  <si>
    <t>Allocated Segment for 4 Clusters</t>
  </si>
  <si>
    <t>Allocated Segment for 5 Clusters</t>
  </si>
  <si>
    <t>Allocated Segment for 6 Clusters</t>
  </si>
  <si>
    <t>Allocated Segment for 7 Clusters</t>
  </si>
  <si>
    <t>Allocated Segment for 8 Clusters</t>
  </si>
  <si>
    <t>Allocated Segment for 9 Clusters</t>
  </si>
  <si>
    <t>Allocated Segment for 10 Clusters</t>
  </si>
  <si>
    <t>2 Clusters</t>
  </si>
  <si>
    <t xml:space="preserve"> 3 Clusters</t>
  </si>
  <si>
    <t>4 Clusters</t>
  </si>
  <si>
    <t>5 Clusters</t>
  </si>
  <si>
    <t>6 Clusters</t>
  </si>
  <si>
    <t>7 Clusters</t>
  </si>
  <si>
    <t>8 Clusters</t>
  </si>
  <si>
    <t>9 Clusters</t>
  </si>
  <si>
    <t>10 Clusters</t>
  </si>
  <si>
    <t>Anchor  respondent for each segment</t>
  </si>
  <si>
    <t>Variable/data number shown</t>
  </si>
  <si>
    <t>TWO STEPS</t>
  </si>
  <si>
    <t>Important Note for Apple Mac users</t>
  </si>
  <si>
    <t>1st STEP</t>
  </si>
  <si>
    <t>Ensure that your spreadsheet has the 'Solver add-in' loaded</t>
  </si>
  <si>
    <t>In the top menu of Excel click "File" then select "Options" and then select "Add-Ins"</t>
  </si>
  <si>
    <t>Then click 'Go' next to 'Manage Excel Add-ins' and select the 'Solver Add-in' (as shown below)</t>
  </si>
  <si>
    <t>Follow the sequence as shown</t>
  </si>
  <si>
    <t>Please note that these options are standard with every version of Excel, including the student version</t>
  </si>
  <si>
    <t>ATTENTION APPLE MAC USERS!!!</t>
  </si>
  <si>
    <t>Do not follow the instructions in Step Five</t>
  </si>
  <si>
    <r>
      <t>I</t>
    </r>
    <r>
      <rPr>
        <b/>
        <sz val="11"/>
        <rFont val="Calibri"/>
        <family val="2"/>
        <scheme val="minor"/>
      </rPr>
      <t>nstead, select 'Tools', then 'Add-ins' and then 'Solver'</t>
    </r>
  </si>
  <si>
    <t>You will also need to follow Step Six below</t>
  </si>
  <si>
    <r>
      <t xml:space="preserve">Part C: Select </t>
    </r>
    <r>
      <rPr>
        <b/>
        <i/>
        <sz val="11"/>
        <rFont val="Calibri"/>
        <family val="2"/>
        <scheme val="minor"/>
      </rPr>
      <t>Go</t>
    </r>
  </si>
  <si>
    <r>
      <t xml:space="preserve">Part A: Select </t>
    </r>
    <r>
      <rPr>
        <b/>
        <i/>
        <sz val="11"/>
        <rFont val="Calibri"/>
        <family val="2"/>
        <scheme val="minor"/>
      </rPr>
      <t>Options</t>
    </r>
  </si>
  <si>
    <r>
      <t xml:space="preserve">Part D: Tick </t>
    </r>
    <r>
      <rPr>
        <b/>
        <i/>
        <sz val="11"/>
        <rFont val="Calibri"/>
        <family val="2"/>
        <scheme val="minor"/>
      </rPr>
      <t>Solver Add-in</t>
    </r>
  </si>
  <si>
    <r>
      <t xml:space="preserve">Part B: Select </t>
    </r>
    <r>
      <rPr>
        <b/>
        <i/>
        <sz val="11"/>
        <rFont val="Calibri"/>
        <family val="2"/>
        <scheme val="minor"/>
      </rPr>
      <t>Add-ins</t>
    </r>
  </si>
  <si>
    <t>2nd STEP</t>
  </si>
  <si>
    <t>IMPORTANT: Save the spreadsheet and exit Excel, then reopen the spreadsheet</t>
  </si>
  <si>
    <t>Note: You need to save, exit and reopen Excel in order for the Solver Add-in to be loaded into the spreadsheet</t>
  </si>
  <si>
    <t>Solver should then appear under Data in the top menu, as shown below</t>
  </si>
  <si>
    <t>HOW TO ADD EXCEL SOLVER - Already built into Excel - Just needs to be turned on</t>
  </si>
  <si>
    <t>HOW TO USE and INTERPRET?</t>
  </si>
  <si>
    <t>For lots more information, please visit</t>
  </si>
  <si>
    <t>http://www.clusteranalysis4marketing.com</t>
  </si>
  <si>
    <t>You need to select ONE of the cluster options only - that is, two, three, four or five segments/clusters.</t>
  </si>
  <si>
    <t>You generally should NOT use more than one approach.</t>
  </si>
  <si>
    <t>The results of the cluster analysis are statistically derived. This means that there is no connection between segment 1 across the four outputs - they are unrelated.</t>
  </si>
  <si>
    <t>Do not attempt to analyse the segments across the outputs - just choose the best one.</t>
  </si>
  <si>
    <t xml:space="preserve">Which one is best to use? </t>
  </si>
  <si>
    <t>A.</t>
  </si>
  <si>
    <t>Look for a good distribution of respondents across the segments - you don't want 90% of all people in one segment.</t>
  </si>
  <si>
    <t>B.</t>
  </si>
  <si>
    <t>Look for an output with a lower SSE (doesn't need to be the lowest, but avoid the highest).</t>
  </si>
  <si>
    <t>C.</t>
  </si>
  <si>
    <t>Most importantly, look for means per segment that make sense - that you can use to describe your segments and help in developing a strategy.</t>
  </si>
  <si>
    <t>NOTE: This is example data only.</t>
  </si>
  <si>
    <t>If the segmentation output (means/averages of each variable) don't make sense, then try adding/removing/changing</t>
  </si>
  <si>
    <t>your input variables - try a different mix of variables.</t>
  </si>
  <si>
    <t>NOTE: Trial and error is a normal part of analysis - plus it will help you understand the data better.</t>
  </si>
  <si>
    <t>IMPORTANT: You MUST run the relevant clustering macro first. Please use the 'segs' tab/s below.</t>
  </si>
  <si>
    <t>On Excel, cluster analysis will take around one minute to run. Once completed, you will be automatically taken to the 'Cluster outputs' worksheet.</t>
  </si>
  <si>
    <t>IMPORTANT: Do not make changes/edits to this worksheet, as there are many "invisible" calculations and formulas contained in this worksheet.</t>
  </si>
  <si>
    <t>Once all your data is entered, go to the relevant 'segs' tab/s and select which clusters to run. From 2 segs to 10 segs - run as required.</t>
  </si>
  <si>
    <t>IMPORTANT: Do NOT skip rows or columns in your data. RERUN the clusters if you change/edit the data! Spreadsheet set to MANUAL calculation.</t>
  </si>
  <si>
    <t>Take care: Some random data may appear, unless you run the relevant clustering macro. Please ignore this output if it occurs.</t>
  </si>
  <si>
    <t>NOTE: This is the demonstration copy of the spreadsheet only.</t>
  </si>
  <si>
    <t>All macros and calculation capabilities have been removed.</t>
  </si>
  <si>
    <t>Please visit the above website to purchase the functioning spreadsheet.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</si>
</sst>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Arial Unicode MS"/>
      <family val="2"/>
    </font>
    <font>
      <sz val="18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 applyAlignment="1">
      <alignment horizontal="right"/>
    </xf>
    <xf numFmtId="0" fontId="0" fillId="0" borderId="8" xfId="0" applyBorder="1"/>
    <xf numFmtId="0" fontId="0" fillId="0" borderId="0" xfId="0" applyBorder="1"/>
    <xf numFmtId="0" fontId="0" fillId="0" borderId="11" xfId="0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2" fontId="0" fillId="0" borderId="3" xfId="0" applyNumberFormat="1" applyBorder="1" applyAlignment="1">
      <alignment horizontal="center"/>
    </xf>
    <xf numFmtId="0" fontId="0" fillId="5" borderId="9" xfId="0" applyFill="1" applyBorder="1"/>
    <xf numFmtId="0" fontId="0" fillId="0" borderId="0" xfId="0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165" fontId="0" fillId="5" borderId="0" xfId="2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right"/>
    </xf>
    <xf numFmtId="166" fontId="0" fillId="0" borderId="0" xfId="0" applyNumberFormat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2" borderId="9" xfId="0" applyFill="1" applyBorder="1"/>
    <xf numFmtId="0" fontId="8" fillId="7" borderId="12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0" fillId="8" borderId="9" xfId="0" applyFill="1" applyBorder="1"/>
    <xf numFmtId="2" fontId="0" fillId="8" borderId="0" xfId="0" applyNumberFormat="1" applyFill="1" applyBorder="1" applyAlignment="1">
      <alignment horizontal="center"/>
    </xf>
    <xf numFmtId="1" fontId="0" fillId="5" borderId="15" xfId="1" applyNumberFormat="1" applyFont="1" applyFill="1" applyBorder="1" applyAlignment="1">
      <alignment horizontal="center"/>
    </xf>
    <xf numFmtId="0" fontId="10" fillId="5" borderId="9" xfId="0" applyFont="1" applyFill="1" applyBorder="1"/>
    <xf numFmtId="1" fontId="10" fillId="5" borderId="15" xfId="1" applyNumberFormat="1" applyFont="1" applyFill="1" applyBorder="1" applyAlignment="1">
      <alignment horizontal="center"/>
    </xf>
    <xf numFmtId="165" fontId="10" fillId="5" borderId="0" xfId="2" applyNumberFormat="1" applyFont="1" applyFill="1" applyBorder="1" applyAlignment="1">
      <alignment horizontal="center"/>
    </xf>
    <xf numFmtId="0" fontId="0" fillId="8" borderId="0" xfId="0" applyFill="1"/>
    <xf numFmtId="0" fontId="9" fillId="5" borderId="1" xfId="0" applyFont="1" applyFill="1" applyBorder="1"/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11" xfId="0" applyFill="1" applyBorder="1"/>
    <xf numFmtId="0" fontId="3" fillId="5" borderId="15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0" fillId="5" borderId="6" xfId="0" applyFill="1" applyBorder="1"/>
    <xf numFmtId="0" fontId="0" fillId="5" borderId="7" xfId="0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7" fillId="4" borderId="15" xfId="0" applyFont="1" applyFill="1" applyBorder="1" applyAlignment="1" applyProtection="1">
      <alignment horizontal="right"/>
      <protection locked="0"/>
    </xf>
    <xf numFmtId="0" fontId="7" fillId="4" borderId="0" xfId="0" applyFont="1" applyFill="1" applyBorder="1" applyAlignment="1" applyProtection="1">
      <alignment horizontal="right"/>
      <protection locked="0"/>
    </xf>
    <xf numFmtId="0" fontId="7" fillId="4" borderId="11" xfId="0" applyFont="1" applyFill="1" applyBorder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43" fontId="0" fillId="0" borderId="0" xfId="1" applyFont="1" applyBorder="1" applyProtection="1">
      <protection locked="0"/>
    </xf>
    <xf numFmtId="43" fontId="0" fillId="0" borderId="11" xfId="1" applyFont="1" applyBorder="1" applyProtection="1"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43" fontId="0" fillId="0" borderId="6" xfId="1" applyFont="1" applyBorder="1" applyProtection="1">
      <protection locked="0"/>
    </xf>
    <xf numFmtId="43" fontId="0" fillId="0" borderId="7" xfId="1" applyFont="1" applyBorder="1" applyProtection="1">
      <protection locked="0"/>
    </xf>
    <xf numFmtId="0" fontId="2" fillId="7" borderId="13" xfId="0" applyFont="1" applyFill="1" applyBorder="1"/>
    <xf numFmtId="0" fontId="2" fillId="7" borderId="14" xfId="0" applyFont="1" applyFill="1" applyBorder="1"/>
    <xf numFmtId="4" fontId="0" fillId="0" borderId="3" xfId="0" applyNumberFormat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4" fontId="0" fillId="8" borderId="0" xfId="0" applyNumberFormat="1" applyFill="1" applyBorder="1" applyAlignment="1">
      <alignment horizont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15" xfId="0" applyNumberForma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0" fillId="2" borderId="11" xfId="0" applyNumberFormat="1" applyFill="1" applyBorder="1" applyAlignment="1">
      <alignment horizontal="center" vertical="center"/>
    </xf>
    <xf numFmtId="4" fontId="0" fillId="8" borderId="15" xfId="0" applyNumberFormat="1" applyFill="1" applyBorder="1" applyAlignment="1">
      <alignment horizontal="center" vertical="center"/>
    </xf>
    <xf numFmtId="4" fontId="0" fillId="8" borderId="0" xfId="0" applyNumberFormat="1" applyFill="1" applyBorder="1" applyAlignment="1">
      <alignment horizontal="center" vertical="center"/>
    </xf>
    <xf numFmtId="4" fontId="0" fillId="8" borderId="11" xfId="0" applyNumberFormat="1" applyFill="1" applyBorder="1" applyAlignment="1">
      <alignment horizontal="center" vertical="center"/>
    </xf>
    <xf numFmtId="3" fontId="0" fillId="5" borderId="11" xfId="1" applyNumberFormat="1" applyFont="1" applyFill="1" applyBorder="1" applyAlignment="1">
      <alignment horizontal="center"/>
    </xf>
    <xf numFmtId="3" fontId="2" fillId="6" borderId="11" xfId="1" applyNumberFormat="1" applyFont="1" applyFill="1" applyBorder="1" applyAlignment="1">
      <alignment horizontal="center"/>
    </xf>
    <xf numFmtId="0" fontId="0" fillId="7" borderId="0" xfId="0" applyFill="1"/>
    <xf numFmtId="3" fontId="10" fillId="5" borderId="11" xfId="1" applyNumberFormat="1" applyFont="1" applyFill="1" applyBorder="1" applyAlignment="1">
      <alignment horizontal="center"/>
    </xf>
    <xf numFmtId="1" fontId="0" fillId="5" borderId="2" xfId="1" applyNumberFormat="1" applyFont="1" applyFill="1" applyBorder="1" applyAlignment="1">
      <alignment horizontal="center"/>
    </xf>
    <xf numFmtId="165" fontId="0" fillId="5" borderId="3" xfId="2" applyNumberFormat="1" applyFont="1" applyFill="1" applyBorder="1" applyAlignment="1">
      <alignment horizontal="center"/>
    </xf>
    <xf numFmtId="3" fontId="10" fillId="5" borderId="4" xfId="1" applyNumberFormat="1" applyFont="1" applyFill="1" applyBorder="1" applyAlignment="1">
      <alignment horizontal="center"/>
    </xf>
    <xf numFmtId="43" fontId="6" fillId="5" borderId="10" xfId="0" applyNumberFormat="1" applyFont="1" applyFill="1" applyBorder="1"/>
    <xf numFmtId="1" fontId="6" fillId="5" borderId="5" xfId="1" applyNumberFormat="1" applyFont="1" applyFill="1" applyBorder="1" applyAlignment="1">
      <alignment horizontal="center"/>
    </xf>
    <xf numFmtId="165" fontId="6" fillId="5" borderId="6" xfId="2" applyNumberFormat="1" applyFont="1" applyFill="1" applyBorder="1" applyAlignment="1">
      <alignment horizontal="center"/>
    </xf>
    <xf numFmtId="3" fontId="15" fillId="5" borderId="7" xfId="1" applyNumberFormat="1" applyFont="1" applyFill="1" applyBorder="1" applyAlignment="1">
      <alignment horizontal="center"/>
    </xf>
    <xf numFmtId="43" fontId="15" fillId="5" borderId="10" xfId="0" applyNumberFormat="1" applyFont="1" applyFill="1" applyBorder="1"/>
    <xf numFmtId="1" fontId="15" fillId="5" borderId="5" xfId="1" applyNumberFormat="1" applyFont="1" applyFill="1" applyBorder="1" applyAlignment="1">
      <alignment horizontal="center"/>
    </xf>
    <xf numFmtId="165" fontId="15" fillId="5" borderId="6" xfId="2" applyNumberFormat="1" applyFont="1" applyFill="1" applyBorder="1" applyAlignment="1">
      <alignment horizontal="center"/>
    </xf>
    <xf numFmtId="0" fontId="0" fillId="5" borderId="15" xfId="0" applyFill="1" applyBorder="1"/>
    <xf numFmtId="0" fontId="5" fillId="4" borderId="3" xfId="0" applyFont="1" applyFill="1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4" fontId="0" fillId="0" borderId="15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6" fillId="0" borderId="10" xfId="0" applyFont="1" applyBorder="1"/>
    <xf numFmtId="4" fontId="6" fillId="0" borderId="5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8" borderId="11" xfId="0" applyNumberFormat="1" applyFill="1" applyBorder="1" applyAlignment="1">
      <alignment horizontal="center"/>
    </xf>
    <xf numFmtId="0" fontId="16" fillId="0" borderId="0" xfId="0" applyFont="1"/>
    <xf numFmtId="3" fontId="16" fillId="0" borderId="0" xfId="0" applyNumberFormat="1" applyFont="1"/>
    <xf numFmtId="0" fontId="2" fillId="11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Fill="1" applyBorder="1" applyAlignment="1"/>
    <xf numFmtId="0" fontId="2" fillId="12" borderId="18" xfId="0" applyFont="1" applyFill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0" fontId="0" fillId="12" borderId="20" xfId="0" applyFill="1" applyBorder="1" applyAlignment="1">
      <alignment horizontal="center" vertical="center"/>
    </xf>
    <xf numFmtId="0" fontId="22" fillId="12" borderId="17" xfId="0" applyFont="1" applyFill="1" applyBorder="1" applyAlignment="1">
      <alignment horizontal="center" vertical="center" wrapText="1"/>
    </xf>
    <xf numFmtId="0" fontId="2" fillId="12" borderId="22" xfId="0" applyFont="1" applyFill="1" applyBorder="1" applyAlignment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11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0" fillId="0" borderId="0" xfId="0" applyFont="1"/>
    <xf numFmtId="0" fontId="8" fillId="10" borderId="1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0" fillId="0" borderId="0" xfId="0" applyFont="1" applyFill="1" applyBorder="1"/>
    <xf numFmtId="0" fontId="10" fillId="5" borderId="8" xfId="0" applyFont="1" applyFill="1" applyBorder="1"/>
    <xf numFmtId="0" fontId="10" fillId="0" borderId="0" xfId="0" applyFont="1" applyFill="1" applyBorder="1" applyAlignment="1"/>
    <xf numFmtId="0" fontId="24" fillId="5" borderId="10" xfId="0" applyFont="1" applyFill="1" applyBorder="1" applyAlignment="1">
      <alignment horizontal="center"/>
    </xf>
    <xf numFmtId="0" fontId="24" fillId="0" borderId="0" xfId="0" applyFont="1" applyFill="1" applyBorder="1" applyAlignment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15" xfId="0" applyFont="1" applyBorder="1"/>
    <xf numFmtId="0" fontId="10" fillId="0" borderId="0" xfId="0" applyFont="1" applyBorder="1"/>
    <xf numFmtId="0" fontId="10" fillId="0" borderId="11" xfId="0" applyFont="1" applyBorder="1"/>
    <xf numFmtId="0" fontId="10" fillId="0" borderId="15" xfId="0" applyFont="1" applyFill="1" applyBorder="1"/>
    <xf numFmtId="0" fontId="10" fillId="0" borderId="11" xfId="0" applyFont="1" applyFill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5" borderId="15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8" fillId="10" borderId="12" xfId="0" applyFont="1" applyFill="1" applyBorder="1" applyAlignment="1">
      <alignment horizontal="center"/>
    </xf>
    <xf numFmtId="0" fontId="26" fillId="5" borderId="13" xfId="3" applyFont="1" applyFill="1" applyBorder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5" fillId="0" borderId="0" xfId="0" applyFont="1" applyFill="1"/>
    <xf numFmtId="0" fontId="19" fillId="0" borderId="0" xfId="0" applyFont="1" applyFill="1"/>
    <xf numFmtId="0" fontId="0" fillId="0" borderId="0" xfId="0" applyFill="1"/>
    <xf numFmtId="0" fontId="21" fillId="0" borderId="0" xfId="0" applyFont="1"/>
    <xf numFmtId="0" fontId="21" fillId="0" borderId="0" xfId="0" applyFont="1" applyAlignment="1">
      <alignment horizontal="right"/>
    </xf>
    <xf numFmtId="0" fontId="7" fillId="0" borderId="0" xfId="0" applyFont="1"/>
    <xf numFmtId="0" fontId="0" fillId="4" borderId="0" xfId="0" applyFill="1"/>
    <xf numFmtId="43" fontId="16" fillId="0" borderId="0" xfId="1" applyFont="1"/>
    <xf numFmtId="0" fontId="16" fillId="7" borderId="0" xfId="0" applyFont="1" applyFill="1"/>
    <xf numFmtId="164" fontId="16" fillId="0" borderId="0" xfId="0" applyNumberFormat="1" applyFont="1"/>
    <xf numFmtId="0" fontId="16" fillId="0" borderId="0" xfId="0" applyFont="1" applyAlignment="1">
      <alignment horizontal="right"/>
    </xf>
    <xf numFmtId="0" fontId="16" fillId="0" borderId="0" xfId="0" applyFont="1" applyProtection="1">
      <protection locked="0"/>
    </xf>
    <xf numFmtId="0" fontId="27" fillId="0" borderId="0" xfId="0" applyFont="1" applyFill="1" applyAlignment="1">
      <alignment horizontal="center" vertical="center"/>
    </xf>
    <xf numFmtId="0" fontId="16" fillId="0" borderId="0" xfId="0" applyFont="1" applyFill="1"/>
    <xf numFmtId="0" fontId="29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2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167" fontId="10" fillId="5" borderId="11" xfId="1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0" fontId="18" fillId="7" borderId="0" xfId="0" applyFont="1" applyFill="1" applyBorder="1" applyAlignment="1"/>
    <xf numFmtId="0" fontId="30" fillId="0" borderId="0" xfId="0" applyFont="1" applyFill="1" applyBorder="1" applyAlignment="1"/>
    <xf numFmtId="167" fontId="10" fillId="5" borderId="4" xfId="1" applyNumberFormat="1" applyFont="1" applyFill="1" applyBorder="1" applyAlignment="1">
      <alignment horizontal="center"/>
    </xf>
    <xf numFmtId="167" fontId="15" fillId="5" borderId="7" xfId="1" applyNumberFormat="1" applyFont="1" applyFill="1" applyBorder="1" applyAlignment="1">
      <alignment horizontal="center"/>
    </xf>
    <xf numFmtId="164" fontId="16" fillId="0" borderId="0" xfId="0" applyNumberFormat="1" applyFont="1" applyAlignment="1">
      <alignment horizontal="right"/>
    </xf>
    <xf numFmtId="43" fontId="15" fillId="5" borderId="9" xfId="0" applyNumberFormat="1" applyFont="1" applyFill="1" applyBorder="1"/>
    <xf numFmtId="1" fontId="15" fillId="5" borderId="15" xfId="1" applyNumberFormat="1" applyFont="1" applyFill="1" applyBorder="1" applyAlignment="1">
      <alignment horizontal="center"/>
    </xf>
    <xf numFmtId="165" fontId="15" fillId="5" borderId="0" xfId="2" applyNumberFormat="1" applyFont="1" applyFill="1" applyBorder="1" applyAlignment="1">
      <alignment horizontal="center"/>
    </xf>
    <xf numFmtId="3" fontId="15" fillId="5" borderId="11" xfId="1" applyNumberFormat="1" applyFont="1" applyFill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0" fontId="31" fillId="0" borderId="12" xfId="0" applyFont="1" applyBorder="1"/>
    <xf numFmtId="0" fontId="31" fillId="0" borderId="13" xfId="0" applyFont="1" applyBorder="1"/>
    <xf numFmtId="0" fontId="31" fillId="0" borderId="14" xfId="0" applyFont="1" applyBorder="1"/>
    <xf numFmtId="0" fontId="0" fillId="0" borderId="14" xfId="0" applyBorder="1"/>
    <xf numFmtId="43" fontId="0" fillId="0" borderId="0" xfId="1" applyFont="1" applyFill="1" applyBorder="1" applyProtection="1">
      <protection locked="0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14" fillId="5" borderId="0" xfId="3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6" fillId="0" borderId="3" xfId="1" applyNumberFormat="1" applyFont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/>
    </xf>
    <xf numFmtId="0" fontId="11" fillId="9" borderId="13" xfId="0" applyFont="1" applyFill="1" applyBorder="1" applyAlignment="1">
      <alignment horizontal="center"/>
    </xf>
    <xf numFmtId="0" fontId="11" fillId="9" borderId="1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vertical="center"/>
    </xf>
    <xf numFmtId="0" fontId="17" fillId="10" borderId="14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/>
    </xf>
    <xf numFmtId="0" fontId="19" fillId="9" borderId="13" xfId="0" applyFont="1" applyFill="1" applyBorder="1" applyAlignment="1">
      <alignment horizontal="center"/>
    </xf>
    <xf numFmtId="0" fontId="19" fillId="9" borderId="14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15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11" xfId="0" applyFont="1" applyFill="1" applyBorder="1" applyAlignment="1">
      <alignment horizontal="center"/>
    </xf>
    <xf numFmtId="0" fontId="24" fillId="5" borderId="5" xfId="0" applyFont="1" applyFill="1" applyBorder="1" applyAlignment="1">
      <alignment horizontal="center"/>
    </xf>
    <xf numFmtId="0" fontId="24" fillId="5" borderId="6" xfId="0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0" fontId="23" fillId="4" borderId="12" xfId="0" applyFont="1" applyFill="1" applyBorder="1" applyAlignment="1">
      <alignment horizontal="center"/>
    </xf>
    <xf numFmtId="0" fontId="23" fillId="4" borderId="13" xfId="0" applyFont="1" applyFill="1" applyBorder="1" applyAlignment="1">
      <alignment horizontal="center"/>
    </xf>
    <xf numFmtId="0" fontId="23" fillId="4" borderId="14" xfId="0" applyFont="1" applyFill="1" applyBorder="1" applyAlignment="1">
      <alignment horizontal="center"/>
    </xf>
    <xf numFmtId="0" fontId="8" fillId="10" borderId="12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/>
    </xf>
    <xf numFmtId="0" fontId="8" fillId="10" borderId="14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0" fontId="25" fillId="4" borderId="13" xfId="0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43" fontId="2" fillId="10" borderId="2" xfId="1" applyFont="1" applyFill="1" applyBorder="1" applyProtection="1">
      <protection locked="0"/>
    </xf>
    <xf numFmtId="43" fontId="2" fillId="10" borderId="3" xfId="1" applyFont="1" applyFill="1" applyBorder="1" applyProtection="1">
      <protection locked="0"/>
    </xf>
    <xf numFmtId="43" fontId="2" fillId="10" borderId="4" xfId="1" applyFont="1" applyFill="1" applyBorder="1" applyProtection="1">
      <protection locked="0"/>
    </xf>
    <xf numFmtId="43" fontId="2" fillId="10" borderId="15" xfId="1" applyFont="1" applyFill="1" applyBorder="1" applyProtection="1">
      <protection locked="0"/>
    </xf>
    <xf numFmtId="43" fontId="2" fillId="10" borderId="0" xfId="1" applyFont="1" applyFill="1" applyBorder="1" applyProtection="1">
      <protection locked="0"/>
    </xf>
    <xf numFmtId="43" fontId="2" fillId="10" borderId="11" xfId="1" applyFont="1" applyFill="1" applyBorder="1" applyProtection="1">
      <protection locked="0"/>
    </xf>
    <xf numFmtId="43" fontId="2" fillId="10" borderId="5" xfId="1" applyFont="1" applyFill="1" applyBorder="1" applyProtection="1">
      <protection locked="0"/>
    </xf>
    <xf numFmtId="43" fontId="2" fillId="10" borderId="6" xfId="1" applyFont="1" applyFill="1" applyBorder="1" applyProtection="1">
      <protection locked="0"/>
    </xf>
    <xf numFmtId="43" fontId="2" fillId="10" borderId="7" xfId="1" applyFont="1" applyFill="1" applyBorder="1" applyProtection="1">
      <protection locked="0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Total SSE by number of segments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SSE</c:v>
          </c:tx>
          <c:marker>
            <c:symbol val="none"/>
          </c:marker>
          <c:cat>
            <c:numRef>
              <c:f>SSE!$AV$6:$AV$14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SSE!$AW$6:$AW$14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29344"/>
        <c:axId val="447471616"/>
      </c:lineChart>
      <c:catAx>
        <c:axId val="40592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</a:t>
                </a:r>
                <a:r>
                  <a:rPr lang="en-AU" baseline="0"/>
                  <a:t> of Market Segments</a:t>
                </a:r>
                <a:endParaRPr lang="en-AU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7471616"/>
        <c:crosses val="autoZero"/>
        <c:auto val="1"/>
        <c:lblAlgn val="ctr"/>
        <c:lblOffset val="100"/>
        <c:noMultiLvlLbl val="0"/>
      </c:catAx>
      <c:valAx>
        <c:axId val="4474716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05929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SSE!$AT$17</c:f>
              <c:strCache>
                <c:ptCount val="1"/>
                <c:pt idx="0">
                  <c:v>Seg 1</c:v>
                </c:pt>
              </c:strCache>
            </c:strRef>
          </c:tx>
          <c:invertIfNegative val="0"/>
          <c:cat>
            <c:numRef>
              <c:f>SSE!$AV$6:$AV$14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SSE!$AU$17:$BC$17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SSE!$AT$18</c:f>
              <c:strCache>
                <c:ptCount val="1"/>
                <c:pt idx="0">
                  <c:v>Seg 2</c:v>
                </c:pt>
              </c:strCache>
            </c:strRef>
          </c:tx>
          <c:invertIfNegative val="0"/>
          <c:cat>
            <c:numRef>
              <c:f>SSE!$AV$6:$AV$14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SSE!$AU$18:$BC$18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SSE!$AT$19</c:f>
              <c:strCache>
                <c:ptCount val="1"/>
                <c:pt idx="0">
                  <c:v>Seg 3</c:v>
                </c:pt>
              </c:strCache>
            </c:strRef>
          </c:tx>
          <c:invertIfNegative val="0"/>
          <c:cat>
            <c:numRef>
              <c:f>SSE!$AV$6:$AV$14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SSE!$AU$19:$BC$19</c:f>
              <c:numCache>
                <c:formatCode>#,##0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SSE!$AT$20</c:f>
              <c:strCache>
                <c:ptCount val="1"/>
                <c:pt idx="0">
                  <c:v>Seg 4</c:v>
                </c:pt>
              </c:strCache>
            </c:strRef>
          </c:tx>
          <c:invertIfNegative val="0"/>
          <c:cat>
            <c:numRef>
              <c:f>SSE!$AV$6:$AV$14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SSE!$AU$20:$BC$20</c:f>
              <c:numCache>
                <c:formatCode>#,##0</c:formatCode>
                <c:ptCount val="9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SSE!$AT$21</c:f>
              <c:strCache>
                <c:ptCount val="1"/>
                <c:pt idx="0">
                  <c:v>Seg 5</c:v>
                </c:pt>
              </c:strCache>
            </c:strRef>
          </c:tx>
          <c:invertIfNegative val="0"/>
          <c:cat>
            <c:numRef>
              <c:f>SSE!$AV$6:$AV$14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SSE!$AU$21:$BC$21</c:f>
              <c:numCache>
                <c:formatCode>#,##0</c:formatCode>
                <c:ptCount val="9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"/>
          <c:order val="5"/>
          <c:tx>
            <c:strRef>
              <c:f>SSE!$AT$22</c:f>
              <c:strCache>
                <c:ptCount val="1"/>
                <c:pt idx="0">
                  <c:v>Seg 6</c:v>
                </c:pt>
              </c:strCache>
            </c:strRef>
          </c:tx>
          <c:invertIfNegative val="0"/>
          <c:cat>
            <c:numRef>
              <c:f>SSE!$AV$6:$AV$14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SSE!$AU$22:$BC$22</c:f>
              <c:numCache>
                <c:formatCode>#,##0</c:formatCode>
                <c:ptCount val="9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6"/>
          <c:order val="6"/>
          <c:tx>
            <c:strRef>
              <c:f>SSE!$AT$23</c:f>
              <c:strCache>
                <c:ptCount val="1"/>
                <c:pt idx="0">
                  <c:v>Seg 7</c:v>
                </c:pt>
              </c:strCache>
            </c:strRef>
          </c:tx>
          <c:invertIfNegative val="0"/>
          <c:cat>
            <c:numRef>
              <c:f>SSE!$AV$6:$AV$14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SSE!$AU$23:$BC$23</c:f>
              <c:numCache>
                <c:formatCode>#,##0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7"/>
          <c:order val="7"/>
          <c:tx>
            <c:strRef>
              <c:f>SSE!$AT$24</c:f>
              <c:strCache>
                <c:ptCount val="1"/>
                <c:pt idx="0">
                  <c:v>Seg 8</c:v>
                </c:pt>
              </c:strCache>
            </c:strRef>
          </c:tx>
          <c:invertIfNegative val="0"/>
          <c:cat>
            <c:numRef>
              <c:f>SSE!$AV$6:$AV$14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SSE!$AU$24:$BC$24</c:f>
              <c:numCache>
                <c:formatCode>#,##0</c:formatCode>
                <c:ptCount val="9"/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8"/>
          <c:order val="8"/>
          <c:tx>
            <c:strRef>
              <c:f>SSE!$AT$25</c:f>
              <c:strCache>
                <c:ptCount val="1"/>
                <c:pt idx="0">
                  <c:v>Seg 9</c:v>
                </c:pt>
              </c:strCache>
            </c:strRef>
          </c:tx>
          <c:invertIfNegative val="0"/>
          <c:cat>
            <c:numRef>
              <c:f>SSE!$AV$6:$AV$14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SSE!$AU$25:$BC$25</c:f>
              <c:numCache>
                <c:formatCode>#,##0</c:formatCode>
                <c:ptCount val="9"/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9"/>
          <c:order val="9"/>
          <c:tx>
            <c:strRef>
              <c:f>SSE!$AT$26</c:f>
              <c:strCache>
                <c:ptCount val="1"/>
                <c:pt idx="0">
                  <c:v>Seg 10</c:v>
                </c:pt>
              </c:strCache>
            </c:strRef>
          </c:tx>
          <c:invertIfNegative val="0"/>
          <c:cat>
            <c:numRef>
              <c:f>SSE!$AV$6:$AV$14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SSE!$AU$26:$BC$26</c:f>
              <c:numCache>
                <c:formatCode>#,##0</c:formatCode>
                <c:ptCount val="9"/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59104"/>
        <c:axId val="166160640"/>
      </c:barChart>
      <c:catAx>
        <c:axId val="1661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160640"/>
        <c:crosses val="autoZero"/>
        <c:auto val="1"/>
        <c:lblAlgn val="ctr"/>
        <c:lblOffset val="100"/>
        <c:noMultiLvlLbl val="0"/>
      </c:catAx>
      <c:valAx>
        <c:axId val="1661606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6159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17</xdr:row>
      <xdr:rowOff>180975</xdr:rowOff>
    </xdr:from>
    <xdr:to>
      <xdr:col>13</xdr:col>
      <xdr:colOff>571500</xdr:colOff>
      <xdr:row>20</xdr:row>
      <xdr:rowOff>171450</xdr:rowOff>
    </xdr:to>
    <xdr:sp macro="" textlink="">
      <xdr:nvSpPr>
        <xdr:cNvPr id="2" name="Left Arrow 1"/>
        <xdr:cNvSpPr/>
      </xdr:nvSpPr>
      <xdr:spPr>
        <a:xfrm>
          <a:off x="7019925" y="3743325"/>
          <a:ext cx="12668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4</xdr:row>
      <xdr:rowOff>95249</xdr:rowOff>
    </xdr:from>
    <xdr:to>
      <xdr:col>12</xdr:col>
      <xdr:colOff>523875</xdr:colOff>
      <xdr:row>24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409574</xdr:colOff>
      <xdr:row>25</xdr:row>
      <xdr:rowOff>38100</xdr:rowOff>
    </xdr:from>
    <xdr:to>
      <xdr:col>12</xdr:col>
      <xdr:colOff>533399</xdr:colOff>
      <xdr:row>47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2</xdr:row>
      <xdr:rowOff>66675</xdr:rowOff>
    </xdr:from>
    <xdr:to>
      <xdr:col>7</xdr:col>
      <xdr:colOff>323850</xdr:colOff>
      <xdr:row>6</xdr:row>
      <xdr:rowOff>57150</xdr:rowOff>
    </xdr:to>
    <xdr:sp macro="[0]!twosegs" textlink="">
      <xdr:nvSpPr>
        <xdr:cNvPr id="2" name="TextBox 1"/>
        <xdr:cNvSpPr txBox="1"/>
      </xdr:nvSpPr>
      <xdr:spPr>
        <a:xfrm>
          <a:off x="1800225" y="447675"/>
          <a:ext cx="2790825" cy="752475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800" b="1"/>
            <a:t>Run cluster</a:t>
          </a:r>
          <a:r>
            <a:rPr lang="en-AU" sz="1800" b="1" baseline="0"/>
            <a:t> analysis for </a:t>
          </a:r>
          <a:r>
            <a:rPr lang="en-AU" sz="1800" b="1" u="sng" baseline="0"/>
            <a:t>two</a:t>
          </a:r>
          <a:r>
            <a:rPr lang="en-AU" sz="1800" b="1" baseline="0"/>
            <a:t> segments</a:t>
          </a:r>
          <a:endParaRPr lang="en-AU" sz="1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76200</xdr:rowOff>
    </xdr:from>
    <xdr:to>
      <xdr:col>5</xdr:col>
      <xdr:colOff>238125</xdr:colOff>
      <xdr:row>4</xdr:row>
      <xdr:rowOff>180975</xdr:rowOff>
    </xdr:to>
    <xdr:sp macro="[0]!threesegs" textlink="">
      <xdr:nvSpPr>
        <xdr:cNvPr id="2" name="TextBox 1"/>
        <xdr:cNvSpPr txBox="1"/>
      </xdr:nvSpPr>
      <xdr:spPr>
        <a:xfrm>
          <a:off x="809625" y="276225"/>
          <a:ext cx="2476500" cy="676275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800" b="1"/>
            <a:t>Run cluster analysis for three segments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1</xdr:row>
      <xdr:rowOff>85725</xdr:rowOff>
    </xdr:from>
    <xdr:to>
      <xdr:col>5</xdr:col>
      <xdr:colOff>247650</xdr:colOff>
      <xdr:row>5</xdr:row>
      <xdr:rowOff>9525</xdr:rowOff>
    </xdr:to>
    <xdr:sp macro="[0]!foursegs" textlink="">
      <xdr:nvSpPr>
        <xdr:cNvPr id="2" name="TextBox 1"/>
        <xdr:cNvSpPr txBox="1"/>
      </xdr:nvSpPr>
      <xdr:spPr>
        <a:xfrm>
          <a:off x="1009650" y="285750"/>
          <a:ext cx="2286000" cy="695325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800"/>
            <a:t>Run cluster analysis for four segments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5</xdr:col>
      <xdr:colOff>457200</xdr:colOff>
      <xdr:row>5</xdr:row>
      <xdr:rowOff>123825</xdr:rowOff>
    </xdr:to>
    <xdr:sp macro="[0]!fivesegs" textlink="">
      <xdr:nvSpPr>
        <xdr:cNvPr id="2" name="TextBox 1"/>
        <xdr:cNvSpPr txBox="1"/>
      </xdr:nvSpPr>
      <xdr:spPr>
        <a:xfrm>
          <a:off x="1219200" y="390525"/>
          <a:ext cx="2286000" cy="695325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800"/>
            <a:t>Run cluster analysis for five segments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5</xdr:col>
      <xdr:colOff>457200</xdr:colOff>
      <xdr:row>5</xdr:row>
      <xdr:rowOff>123825</xdr:rowOff>
    </xdr:to>
    <xdr:sp macro="[0]!sixsegs" textlink="">
      <xdr:nvSpPr>
        <xdr:cNvPr id="2" name="TextBox 1"/>
        <xdr:cNvSpPr txBox="1"/>
      </xdr:nvSpPr>
      <xdr:spPr>
        <a:xfrm>
          <a:off x="1219200" y="390525"/>
          <a:ext cx="2286000" cy="695325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800"/>
            <a:t>Run cluster analysis for six segments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5</xdr:col>
      <xdr:colOff>457200</xdr:colOff>
      <xdr:row>5</xdr:row>
      <xdr:rowOff>123825</xdr:rowOff>
    </xdr:to>
    <xdr:sp macro="[0]!sevensegs" textlink="">
      <xdr:nvSpPr>
        <xdr:cNvPr id="2" name="TextBox 1"/>
        <xdr:cNvSpPr txBox="1"/>
      </xdr:nvSpPr>
      <xdr:spPr>
        <a:xfrm>
          <a:off x="1219200" y="390525"/>
          <a:ext cx="2286000" cy="695325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800"/>
            <a:t>Run cluster analysis for seven segments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5</xdr:col>
      <xdr:colOff>457200</xdr:colOff>
      <xdr:row>5</xdr:row>
      <xdr:rowOff>123825</xdr:rowOff>
    </xdr:to>
    <xdr:sp macro="[0]!eightsegs" textlink="">
      <xdr:nvSpPr>
        <xdr:cNvPr id="2" name="TextBox 1"/>
        <xdr:cNvSpPr txBox="1"/>
      </xdr:nvSpPr>
      <xdr:spPr>
        <a:xfrm>
          <a:off x="1219200" y="390525"/>
          <a:ext cx="2286000" cy="695325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800"/>
            <a:t>Run cluster analysis for eight segments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5</xdr:col>
      <xdr:colOff>457200</xdr:colOff>
      <xdr:row>5</xdr:row>
      <xdr:rowOff>123825</xdr:rowOff>
    </xdr:to>
    <xdr:sp macro="[0]!ninesegs" textlink="">
      <xdr:nvSpPr>
        <xdr:cNvPr id="2" name="TextBox 1"/>
        <xdr:cNvSpPr txBox="1"/>
      </xdr:nvSpPr>
      <xdr:spPr>
        <a:xfrm>
          <a:off x="1219200" y="390525"/>
          <a:ext cx="2286000" cy="695325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800"/>
            <a:t>Run cluster analysis for nine segments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5</xdr:col>
      <xdr:colOff>457200</xdr:colOff>
      <xdr:row>5</xdr:row>
      <xdr:rowOff>123825</xdr:rowOff>
    </xdr:to>
    <xdr:sp macro="[0]!tensegs" textlink="">
      <xdr:nvSpPr>
        <xdr:cNvPr id="2" name="TextBox 1"/>
        <xdr:cNvSpPr txBox="1"/>
      </xdr:nvSpPr>
      <xdr:spPr>
        <a:xfrm>
          <a:off x="1219200" y="390525"/>
          <a:ext cx="2286000" cy="695325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800"/>
            <a:t>Run cluster analysis for ten</a:t>
          </a:r>
          <a:r>
            <a:rPr lang="en-AU" sz="1800" baseline="0"/>
            <a:t> </a:t>
          </a:r>
          <a:r>
            <a:rPr lang="en-AU" sz="1800"/>
            <a:t>segments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8</xdr:row>
      <xdr:rowOff>85725</xdr:rowOff>
    </xdr:from>
    <xdr:to>
      <xdr:col>1</xdr:col>
      <xdr:colOff>609600</xdr:colOff>
      <xdr:row>20</xdr:row>
      <xdr:rowOff>114299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099" y="1609725"/>
          <a:ext cx="428626" cy="2333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1543050</xdr:colOff>
      <xdr:row>10</xdr:row>
      <xdr:rowOff>9525</xdr:rowOff>
    </xdr:from>
    <xdr:to>
      <xdr:col>3</xdr:col>
      <xdr:colOff>447675</xdr:colOff>
      <xdr:row>21</xdr:row>
      <xdr:rowOff>171725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914525"/>
          <a:ext cx="1057275" cy="227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228600</xdr:colOff>
      <xdr:row>8</xdr:row>
      <xdr:rowOff>109303</xdr:rowOff>
    </xdr:from>
    <xdr:to>
      <xdr:col>7</xdr:col>
      <xdr:colOff>548373</xdr:colOff>
      <xdr:row>20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633303"/>
          <a:ext cx="2758173" cy="2195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10</xdr:col>
      <xdr:colOff>560450</xdr:colOff>
      <xdr:row>20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714500"/>
          <a:ext cx="167487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446318</xdr:colOff>
      <xdr:row>4</xdr:row>
      <xdr:rowOff>56109</xdr:rowOff>
    </xdr:from>
    <xdr:to>
      <xdr:col>12</xdr:col>
      <xdr:colOff>493566</xdr:colOff>
      <xdr:row>6</xdr:row>
      <xdr:rowOff>8484</xdr:rowOff>
    </xdr:to>
    <xdr:sp macro="" textlink="">
      <xdr:nvSpPr>
        <xdr:cNvPr id="6" name="Right Arrow 5"/>
        <xdr:cNvSpPr/>
      </xdr:nvSpPr>
      <xdr:spPr>
        <a:xfrm rot="2428664">
          <a:off x="7351943" y="694284"/>
          <a:ext cx="1266448" cy="390525"/>
        </a:xfrm>
        <a:prstGeom prst="right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13</xdr:col>
      <xdr:colOff>352425</xdr:colOff>
      <xdr:row>31</xdr:row>
      <xdr:rowOff>90536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29225"/>
          <a:ext cx="9286875" cy="852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419101</xdr:colOff>
      <xdr:row>19</xdr:row>
      <xdr:rowOff>142875</xdr:rowOff>
    </xdr:from>
    <xdr:to>
      <xdr:col>15</xdr:col>
      <xdr:colOff>1</xdr:colOff>
      <xdr:row>22</xdr:row>
      <xdr:rowOff>0</xdr:rowOff>
    </xdr:to>
    <xdr:sp macro="" textlink="">
      <xdr:nvSpPr>
        <xdr:cNvPr id="8" name="Left Arrow 7"/>
        <xdr:cNvSpPr/>
      </xdr:nvSpPr>
      <xdr:spPr>
        <a:xfrm rot="20327129">
          <a:off x="7934326" y="4124325"/>
          <a:ext cx="2019300" cy="428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14</xdr:col>
      <xdr:colOff>581026</xdr:colOff>
      <xdr:row>17</xdr:row>
      <xdr:rowOff>19051</xdr:rowOff>
    </xdr:from>
    <xdr:to>
      <xdr:col>18</xdr:col>
      <xdr:colOff>257176</xdr:colOff>
      <xdr:row>23</xdr:row>
      <xdr:rowOff>57151</xdr:rowOff>
    </xdr:to>
    <xdr:sp macro="" textlink="">
      <xdr:nvSpPr>
        <xdr:cNvPr id="9" name="TextBox 8"/>
        <xdr:cNvSpPr txBox="1"/>
      </xdr:nvSpPr>
      <xdr:spPr>
        <a:xfrm>
          <a:off x="9925051" y="3619501"/>
          <a:ext cx="2114550" cy="11811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/>
            <a:t>EXIT Excel</a:t>
          </a:r>
          <a:r>
            <a:rPr lang="en-AU" sz="1600" baseline="0"/>
            <a:t> completely and then reopen.</a:t>
          </a:r>
        </a:p>
        <a:p>
          <a:pPr algn="ctr"/>
          <a:r>
            <a:rPr lang="en-AU" sz="1600" baseline="0"/>
            <a:t>Solver will be there in Excel from now on.</a:t>
          </a:r>
          <a:endParaRPr lang="en-AU" sz="16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15</xdr:row>
      <xdr:rowOff>76200</xdr:rowOff>
    </xdr:from>
    <xdr:to>
      <xdr:col>16</xdr:col>
      <xdr:colOff>466726</xdr:colOff>
      <xdr:row>26</xdr:row>
      <xdr:rowOff>66430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3181350"/>
          <a:ext cx="9429750" cy="210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114300</xdr:colOff>
      <xdr:row>11</xdr:row>
      <xdr:rowOff>9525</xdr:rowOff>
    </xdr:from>
    <xdr:to>
      <xdr:col>5</xdr:col>
      <xdr:colOff>38100</xdr:colOff>
      <xdr:row>24</xdr:row>
      <xdr:rowOff>57150</xdr:rowOff>
    </xdr:to>
    <xdr:cxnSp macro="">
      <xdr:nvCxnSpPr>
        <xdr:cNvPr id="3" name="Straight Arrow Connector 2"/>
        <xdr:cNvCxnSpPr/>
      </xdr:nvCxnSpPr>
      <xdr:spPr>
        <a:xfrm>
          <a:off x="1943100" y="2352675"/>
          <a:ext cx="1143000" cy="254317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12</xdr:row>
      <xdr:rowOff>0</xdr:rowOff>
    </xdr:from>
    <xdr:to>
      <xdr:col>8</xdr:col>
      <xdr:colOff>428625</xdr:colOff>
      <xdr:row>24</xdr:row>
      <xdr:rowOff>28575</xdr:rowOff>
    </xdr:to>
    <xdr:cxnSp macro="">
      <xdr:nvCxnSpPr>
        <xdr:cNvPr id="4" name="Straight Arrow Connector 3"/>
        <xdr:cNvCxnSpPr/>
      </xdr:nvCxnSpPr>
      <xdr:spPr>
        <a:xfrm>
          <a:off x="2543175" y="2533650"/>
          <a:ext cx="2762250" cy="233362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504825</xdr:colOff>
      <xdr:row>13</xdr:row>
      <xdr:rowOff>38100</xdr:rowOff>
    </xdr:from>
    <xdr:to>
      <xdr:col>7</xdr:col>
      <xdr:colOff>466726</xdr:colOff>
      <xdr:row>16</xdr:row>
      <xdr:rowOff>142875</xdr:rowOff>
    </xdr:to>
    <xdr:cxnSp macro="">
      <xdr:nvCxnSpPr>
        <xdr:cNvPr id="5" name="Straight Arrow Connector 4"/>
        <xdr:cNvCxnSpPr/>
      </xdr:nvCxnSpPr>
      <xdr:spPr>
        <a:xfrm flipH="1">
          <a:off x="1724025" y="2762250"/>
          <a:ext cx="3009901" cy="676275"/>
        </a:xfrm>
        <a:prstGeom prst="straightConnector1">
          <a:avLst/>
        </a:prstGeom>
        <a:ln w="28575">
          <a:solidFill>
            <a:srgbClr val="FF0000"/>
          </a:solidFill>
          <a:prstDash val="sysDash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371476</xdr:colOff>
      <xdr:row>18</xdr:row>
      <xdr:rowOff>9525</xdr:rowOff>
    </xdr:from>
    <xdr:to>
      <xdr:col>3</xdr:col>
      <xdr:colOff>180975</xdr:colOff>
      <xdr:row>20</xdr:row>
      <xdr:rowOff>28575</xdr:rowOff>
    </xdr:to>
    <xdr:cxnSp macro="">
      <xdr:nvCxnSpPr>
        <xdr:cNvPr id="6" name="Straight Arrow Connector 5"/>
        <xdr:cNvCxnSpPr/>
      </xdr:nvCxnSpPr>
      <xdr:spPr>
        <a:xfrm>
          <a:off x="1590676" y="3705225"/>
          <a:ext cx="419099" cy="400050"/>
        </a:xfrm>
        <a:prstGeom prst="straightConnector1">
          <a:avLst/>
        </a:prstGeom>
        <a:ln w="28575">
          <a:solidFill>
            <a:srgbClr val="FF0000"/>
          </a:solidFill>
          <a:prstDash val="sysDash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16</xdr:row>
      <xdr:rowOff>66675</xdr:rowOff>
    </xdr:from>
    <xdr:to>
      <xdr:col>2</xdr:col>
      <xdr:colOff>523875</xdr:colOff>
      <xdr:row>18</xdr:row>
      <xdr:rowOff>66675</xdr:rowOff>
    </xdr:to>
    <xdr:sp macro="" textlink="">
      <xdr:nvSpPr>
        <xdr:cNvPr id="7" name="Oval 6"/>
        <xdr:cNvSpPr/>
      </xdr:nvSpPr>
      <xdr:spPr>
        <a:xfrm>
          <a:off x="600075" y="3362325"/>
          <a:ext cx="1143000" cy="400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228600</xdr:colOff>
      <xdr:row>18</xdr:row>
      <xdr:rowOff>104775</xdr:rowOff>
    </xdr:from>
    <xdr:to>
      <xdr:col>3</xdr:col>
      <xdr:colOff>228600</xdr:colOff>
      <xdr:row>21</xdr:row>
      <xdr:rowOff>28575</xdr:rowOff>
    </xdr:to>
    <xdr:cxnSp macro="">
      <xdr:nvCxnSpPr>
        <xdr:cNvPr id="8" name="Straight Connector 7"/>
        <xdr:cNvCxnSpPr/>
      </xdr:nvCxnSpPr>
      <xdr:spPr>
        <a:xfrm>
          <a:off x="2057400" y="3800475"/>
          <a:ext cx="0" cy="4953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off/AppData/Local/Temp/Temp1_marketing_cluster_analysis_for_larger_%20data_calc.zip/Copy%20of%20cluster-analysis-marketing-free-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Analysis"/>
      <sheetName val="Output Clusters"/>
      <sheetName val="Segmentation maps"/>
      <sheetName val="Central means"/>
      <sheetName val="SSE charts"/>
      <sheetName val="How to interpret"/>
      <sheetName val="Add Solver"/>
      <sheetName val="Qui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0">
          <cell r="GN10">
            <v>1</v>
          </cell>
          <cell r="GO10" t="str">
            <v/>
          </cell>
          <cell r="GP10" t="str">
            <v/>
          </cell>
          <cell r="GQ10" t="str">
            <v/>
          </cell>
          <cell r="GR10" t="str">
            <v/>
          </cell>
        </row>
        <row r="11">
          <cell r="GN11">
            <v>2</v>
          </cell>
          <cell r="GO11" t="str">
            <v/>
          </cell>
          <cell r="GP11" t="str">
            <v/>
          </cell>
          <cell r="GQ11" t="str">
            <v/>
          </cell>
          <cell r="GR11" t="str">
            <v/>
          </cell>
        </row>
        <row r="12">
          <cell r="GN12">
            <v>3</v>
          </cell>
          <cell r="GO12" t="str">
            <v/>
          </cell>
          <cell r="GP12" t="str">
            <v/>
          </cell>
          <cell r="GQ12" t="str">
            <v/>
          </cell>
          <cell r="GR12" t="str">
            <v/>
          </cell>
        </row>
        <row r="13">
          <cell r="GN13">
            <v>4</v>
          </cell>
          <cell r="GO13" t="str">
            <v/>
          </cell>
          <cell r="GP13" t="str">
            <v/>
          </cell>
          <cell r="GQ13" t="str">
            <v/>
          </cell>
          <cell r="GR13" t="str">
            <v/>
          </cell>
        </row>
        <row r="14">
          <cell r="GN14">
            <v>5</v>
          </cell>
          <cell r="GO14" t="str">
            <v/>
          </cell>
          <cell r="GP14" t="str">
            <v/>
          </cell>
          <cell r="GQ14" t="str">
            <v/>
          </cell>
          <cell r="GR14" t="str">
            <v/>
          </cell>
        </row>
        <row r="15">
          <cell r="GN15">
            <v>6</v>
          </cell>
          <cell r="GO15" t="str">
            <v/>
          </cell>
          <cell r="GP15" t="str">
            <v/>
          </cell>
          <cell r="GQ15" t="str">
            <v/>
          </cell>
          <cell r="GR15" t="str">
            <v/>
          </cell>
        </row>
        <row r="16">
          <cell r="GN16">
            <v>7</v>
          </cell>
          <cell r="GO16" t="str">
            <v/>
          </cell>
          <cell r="GP16" t="str">
            <v/>
          </cell>
          <cell r="GQ16" t="str">
            <v/>
          </cell>
          <cell r="GR16" t="str">
            <v/>
          </cell>
        </row>
        <row r="17">
          <cell r="GN17">
            <v>8</v>
          </cell>
          <cell r="GO17" t="str">
            <v/>
          </cell>
          <cell r="GP17" t="str">
            <v/>
          </cell>
          <cell r="GQ17" t="str">
            <v/>
          </cell>
          <cell r="GR17" t="str">
            <v/>
          </cell>
        </row>
        <row r="18">
          <cell r="GN18">
            <v>9</v>
          </cell>
          <cell r="GO18" t="str">
            <v/>
          </cell>
          <cell r="GP18" t="str">
            <v/>
          </cell>
          <cell r="GQ18" t="str">
            <v/>
          </cell>
          <cell r="GR18" t="str">
            <v/>
          </cell>
        </row>
        <row r="19">
          <cell r="GN19">
            <v>10</v>
          </cell>
          <cell r="GO19" t="str">
            <v/>
          </cell>
          <cell r="GP19" t="str">
            <v/>
          </cell>
          <cell r="GQ19" t="str">
            <v/>
          </cell>
          <cell r="GR19" t="str">
            <v/>
          </cell>
        </row>
        <row r="20">
          <cell r="GN20">
            <v>11</v>
          </cell>
          <cell r="GO20" t="str">
            <v/>
          </cell>
          <cell r="GP20" t="str">
            <v/>
          </cell>
          <cell r="GQ20" t="str">
            <v/>
          </cell>
          <cell r="GR20" t="str">
            <v/>
          </cell>
        </row>
        <row r="21">
          <cell r="GN21">
            <v>12</v>
          </cell>
          <cell r="GO21" t="str">
            <v/>
          </cell>
          <cell r="GP21" t="str">
            <v/>
          </cell>
          <cell r="GQ21" t="str">
            <v/>
          </cell>
          <cell r="GR21" t="str">
            <v/>
          </cell>
        </row>
        <row r="22">
          <cell r="GN22">
            <v>13</v>
          </cell>
          <cell r="GO22" t="str">
            <v/>
          </cell>
          <cell r="GP22" t="str">
            <v/>
          </cell>
          <cell r="GQ22" t="str">
            <v/>
          </cell>
          <cell r="GR22" t="str">
            <v/>
          </cell>
        </row>
        <row r="23">
          <cell r="GN23">
            <v>14</v>
          </cell>
          <cell r="GO23" t="str">
            <v/>
          </cell>
          <cell r="GP23" t="str">
            <v/>
          </cell>
          <cell r="GQ23" t="str">
            <v/>
          </cell>
          <cell r="GR23" t="str">
            <v/>
          </cell>
        </row>
        <row r="24">
          <cell r="GN24">
            <v>15</v>
          </cell>
          <cell r="GO24" t="str">
            <v/>
          </cell>
          <cell r="GP24" t="str">
            <v/>
          </cell>
          <cell r="GQ24" t="str">
            <v/>
          </cell>
          <cell r="GR24" t="str">
            <v/>
          </cell>
        </row>
        <row r="25">
          <cell r="GN25">
            <v>16</v>
          </cell>
          <cell r="GO25" t="str">
            <v/>
          </cell>
          <cell r="GP25" t="str">
            <v/>
          </cell>
          <cell r="GQ25" t="str">
            <v/>
          </cell>
          <cell r="GR25" t="str">
            <v/>
          </cell>
        </row>
        <row r="26">
          <cell r="GN26">
            <v>17</v>
          </cell>
          <cell r="GO26" t="str">
            <v/>
          </cell>
          <cell r="GP26" t="str">
            <v/>
          </cell>
          <cell r="GQ26" t="str">
            <v/>
          </cell>
          <cell r="GR26" t="str">
            <v/>
          </cell>
        </row>
        <row r="27">
          <cell r="GN27">
            <v>18</v>
          </cell>
          <cell r="GO27" t="str">
            <v/>
          </cell>
          <cell r="GP27" t="str">
            <v/>
          </cell>
          <cell r="GQ27" t="str">
            <v/>
          </cell>
          <cell r="GR27" t="str">
            <v/>
          </cell>
        </row>
        <row r="28">
          <cell r="GN28">
            <v>19</v>
          </cell>
          <cell r="GO28" t="str">
            <v/>
          </cell>
          <cell r="GP28" t="str">
            <v/>
          </cell>
          <cell r="GQ28" t="str">
            <v/>
          </cell>
          <cell r="GR28" t="str">
            <v/>
          </cell>
        </row>
        <row r="29">
          <cell r="GN29">
            <v>20</v>
          </cell>
          <cell r="GO29" t="str">
            <v/>
          </cell>
          <cell r="GP29" t="str">
            <v/>
          </cell>
          <cell r="GQ29" t="str">
            <v/>
          </cell>
          <cell r="GR29" t="str">
            <v/>
          </cell>
        </row>
        <row r="30">
          <cell r="GN30">
            <v>21</v>
          </cell>
          <cell r="GO30" t="str">
            <v/>
          </cell>
          <cell r="GP30" t="str">
            <v/>
          </cell>
          <cell r="GQ30" t="str">
            <v/>
          </cell>
          <cell r="GR30" t="str">
            <v/>
          </cell>
        </row>
        <row r="31">
          <cell r="GN31">
            <v>22</v>
          </cell>
          <cell r="GO31" t="str">
            <v/>
          </cell>
          <cell r="GP31" t="str">
            <v/>
          </cell>
          <cell r="GQ31" t="str">
            <v/>
          </cell>
          <cell r="GR31" t="str">
            <v/>
          </cell>
        </row>
        <row r="32">
          <cell r="GN32">
            <v>23</v>
          </cell>
          <cell r="GO32" t="str">
            <v/>
          </cell>
          <cell r="GP32" t="str">
            <v/>
          </cell>
          <cell r="GQ32" t="str">
            <v/>
          </cell>
          <cell r="GR32" t="str">
            <v/>
          </cell>
        </row>
        <row r="33">
          <cell r="GN33">
            <v>24</v>
          </cell>
          <cell r="GO33" t="str">
            <v/>
          </cell>
          <cell r="GP33" t="str">
            <v/>
          </cell>
          <cell r="GQ33" t="str">
            <v/>
          </cell>
          <cell r="GR33" t="str">
            <v/>
          </cell>
        </row>
        <row r="34">
          <cell r="GN34">
            <v>25</v>
          </cell>
          <cell r="GO34" t="str">
            <v/>
          </cell>
          <cell r="GP34" t="str">
            <v/>
          </cell>
          <cell r="GQ34" t="str">
            <v/>
          </cell>
          <cell r="GR34" t="str">
            <v/>
          </cell>
        </row>
        <row r="35">
          <cell r="GN35">
            <v>26</v>
          </cell>
          <cell r="GO35" t="str">
            <v/>
          </cell>
          <cell r="GP35" t="str">
            <v/>
          </cell>
          <cell r="GQ35" t="str">
            <v/>
          </cell>
          <cell r="GR35" t="str">
            <v/>
          </cell>
        </row>
        <row r="36">
          <cell r="GN36">
            <v>27</v>
          </cell>
          <cell r="GO36" t="str">
            <v/>
          </cell>
          <cell r="GP36" t="str">
            <v/>
          </cell>
          <cell r="GQ36" t="str">
            <v/>
          </cell>
          <cell r="GR36" t="str">
            <v/>
          </cell>
        </row>
        <row r="37">
          <cell r="GN37">
            <v>28</v>
          </cell>
          <cell r="GO37" t="str">
            <v/>
          </cell>
          <cell r="GP37" t="str">
            <v/>
          </cell>
          <cell r="GQ37" t="str">
            <v/>
          </cell>
          <cell r="GR37" t="str">
            <v/>
          </cell>
        </row>
        <row r="38">
          <cell r="GN38">
            <v>29</v>
          </cell>
          <cell r="GO38" t="str">
            <v/>
          </cell>
          <cell r="GP38" t="str">
            <v/>
          </cell>
          <cell r="GQ38" t="str">
            <v/>
          </cell>
          <cell r="GR38" t="str">
            <v/>
          </cell>
        </row>
        <row r="39">
          <cell r="GN39">
            <v>30</v>
          </cell>
          <cell r="GO39" t="str">
            <v/>
          </cell>
          <cell r="GP39" t="str">
            <v/>
          </cell>
          <cell r="GQ39" t="str">
            <v/>
          </cell>
          <cell r="GR39" t="str">
            <v/>
          </cell>
        </row>
        <row r="40">
          <cell r="GN40">
            <v>31</v>
          </cell>
          <cell r="GO40" t="str">
            <v/>
          </cell>
          <cell r="GP40" t="str">
            <v/>
          </cell>
          <cell r="GQ40" t="str">
            <v/>
          </cell>
          <cell r="GR40" t="str">
            <v/>
          </cell>
        </row>
        <row r="41">
          <cell r="GN41">
            <v>32</v>
          </cell>
          <cell r="GO41" t="str">
            <v/>
          </cell>
          <cell r="GP41" t="str">
            <v/>
          </cell>
          <cell r="GQ41" t="str">
            <v/>
          </cell>
          <cell r="GR41" t="str">
            <v/>
          </cell>
        </row>
        <row r="42">
          <cell r="GN42">
            <v>33</v>
          </cell>
          <cell r="GO42" t="str">
            <v/>
          </cell>
          <cell r="GP42" t="str">
            <v/>
          </cell>
          <cell r="GQ42" t="str">
            <v/>
          </cell>
          <cell r="GR42" t="str">
            <v/>
          </cell>
        </row>
        <row r="43">
          <cell r="GN43">
            <v>34</v>
          </cell>
          <cell r="GO43" t="str">
            <v/>
          </cell>
          <cell r="GP43" t="str">
            <v/>
          </cell>
          <cell r="GQ43" t="str">
            <v/>
          </cell>
          <cell r="GR43" t="str">
            <v/>
          </cell>
        </row>
        <row r="44">
          <cell r="GN44">
            <v>35</v>
          </cell>
          <cell r="GO44" t="str">
            <v/>
          </cell>
          <cell r="GP44" t="str">
            <v/>
          </cell>
          <cell r="GQ44" t="str">
            <v/>
          </cell>
          <cell r="GR44" t="str">
            <v/>
          </cell>
        </row>
        <row r="45">
          <cell r="GN45">
            <v>36</v>
          </cell>
          <cell r="GO45" t="str">
            <v/>
          </cell>
          <cell r="GP45" t="str">
            <v/>
          </cell>
          <cell r="GQ45" t="str">
            <v/>
          </cell>
          <cell r="GR45" t="str">
            <v/>
          </cell>
        </row>
        <row r="46">
          <cell r="GN46">
            <v>37</v>
          </cell>
          <cell r="GO46" t="str">
            <v/>
          </cell>
          <cell r="GP46" t="str">
            <v/>
          </cell>
          <cell r="GQ46" t="str">
            <v/>
          </cell>
          <cell r="GR46" t="str">
            <v/>
          </cell>
        </row>
        <row r="47">
          <cell r="GN47">
            <v>38</v>
          </cell>
          <cell r="GO47" t="str">
            <v/>
          </cell>
          <cell r="GP47" t="str">
            <v/>
          </cell>
          <cell r="GQ47" t="str">
            <v/>
          </cell>
          <cell r="GR47" t="str">
            <v/>
          </cell>
        </row>
        <row r="48">
          <cell r="GN48">
            <v>39</v>
          </cell>
          <cell r="GO48" t="str">
            <v/>
          </cell>
          <cell r="GP48" t="str">
            <v/>
          </cell>
          <cell r="GQ48" t="str">
            <v/>
          </cell>
          <cell r="GR48" t="str">
            <v/>
          </cell>
        </row>
        <row r="49">
          <cell r="GN49">
            <v>40</v>
          </cell>
          <cell r="GO49" t="str">
            <v/>
          </cell>
          <cell r="GP49" t="str">
            <v/>
          </cell>
          <cell r="GQ49" t="str">
            <v/>
          </cell>
          <cell r="GR49" t="str">
            <v/>
          </cell>
        </row>
        <row r="50">
          <cell r="GN50">
            <v>41</v>
          </cell>
          <cell r="GO50" t="str">
            <v/>
          </cell>
          <cell r="GP50" t="str">
            <v/>
          </cell>
          <cell r="GQ50" t="str">
            <v/>
          </cell>
          <cell r="GR50" t="str">
            <v/>
          </cell>
        </row>
        <row r="51">
          <cell r="GN51">
            <v>42</v>
          </cell>
          <cell r="GO51" t="str">
            <v/>
          </cell>
          <cell r="GP51" t="str">
            <v/>
          </cell>
          <cell r="GQ51" t="str">
            <v/>
          </cell>
          <cell r="GR51" t="str">
            <v/>
          </cell>
        </row>
        <row r="52">
          <cell r="GN52">
            <v>43</v>
          </cell>
          <cell r="GO52" t="str">
            <v/>
          </cell>
          <cell r="GP52" t="str">
            <v/>
          </cell>
          <cell r="GQ52" t="str">
            <v/>
          </cell>
          <cell r="GR52" t="str">
            <v/>
          </cell>
        </row>
        <row r="53">
          <cell r="GN53">
            <v>44</v>
          </cell>
          <cell r="GO53" t="str">
            <v/>
          </cell>
          <cell r="GP53" t="str">
            <v/>
          </cell>
          <cell r="GQ53" t="str">
            <v/>
          </cell>
          <cell r="GR53" t="str">
            <v/>
          </cell>
        </row>
        <row r="54">
          <cell r="GN54">
            <v>45</v>
          </cell>
          <cell r="GO54" t="str">
            <v/>
          </cell>
          <cell r="GP54" t="str">
            <v/>
          </cell>
          <cell r="GQ54" t="str">
            <v/>
          </cell>
          <cell r="GR54" t="str">
            <v/>
          </cell>
        </row>
        <row r="55">
          <cell r="GN55">
            <v>46</v>
          </cell>
          <cell r="GO55" t="str">
            <v/>
          </cell>
          <cell r="GP55" t="str">
            <v/>
          </cell>
          <cell r="GQ55" t="str">
            <v/>
          </cell>
          <cell r="GR55" t="str">
            <v/>
          </cell>
        </row>
        <row r="56">
          <cell r="GN56">
            <v>47</v>
          </cell>
          <cell r="GO56" t="str">
            <v/>
          </cell>
          <cell r="GP56" t="str">
            <v/>
          </cell>
          <cell r="GQ56" t="str">
            <v/>
          </cell>
          <cell r="GR56" t="str">
            <v/>
          </cell>
        </row>
        <row r="57">
          <cell r="GN57">
            <v>48</v>
          </cell>
          <cell r="GO57" t="str">
            <v/>
          </cell>
          <cell r="GP57" t="str">
            <v/>
          </cell>
          <cell r="GQ57" t="str">
            <v/>
          </cell>
          <cell r="GR57" t="str">
            <v/>
          </cell>
        </row>
        <row r="58">
          <cell r="GN58">
            <v>49</v>
          </cell>
          <cell r="GO58" t="str">
            <v/>
          </cell>
          <cell r="GP58" t="str">
            <v/>
          </cell>
          <cell r="GQ58" t="str">
            <v/>
          </cell>
          <cell r="GR58" t="str">
            <v/>
          </cell>
        </row>
        <row r="59">
          <cell r="GN59">
            <v>50</v>
          </cell>
          <cell r="GO59" t="str">
            <v/>
          </cell>
          <cell r="GP59" t="str">
            <v/>
          </cell>
          <cell r="GQ59" t="str">
            <v/>
          </cell>
          <cell r="GR59" t="str">
            <v/>
          </cell>
        </row>
        <row r="60">
          <cell r="GN60">
            <v>51</v>
          </cell>
          <cell r="GO60" t="str">
            <v/>
          </cell>
          <cell r="GP60" t="str">
            <v/>
          </cell>
          <cell r="GQ60" t="str">
            <v/>
          </cell>
          <cell r="GR60" t="str">
            <v/>
          </cell>
        </row>
        <row r="61">
          <cell r="GN61">
            <v>52</v>
          </cell>
          <cell r="GO61" t="str">
            <v/>
          </cell>
          <cell r="GP61" t="str">
            <v/>
          </cell>
          <cell r="GQ61" t="str">
            <v/>
          </cell>
          <cell r="GR61" t="str">
            <v/>
          </cell>
        </row>
        <row r="62">
          <cell r="GN62">
            <v>53</v>
          </cell>
          <cell r="GO62" t="str">
            <v/>
          </cell>
          <cell r="GP62" t="str">
            <v/>
          </cell>
          <cell r="GQ62" t="str">
            <v/>
          </cell>
          <cell r="GR62" t="str">
            <v/>
          </cell>
        </row>
        <row r="63">
          <cell r="GN63">
            <v>54</v>
          </cell>
          <cell r="GO63" t="str">
            <v/>
          </cell>
          <cell r="GP63" t="str">
            <v/>
          </cell>
          <cell r="GQ63" t="str">
            <v/>
          </cell>
          <cell r="GR63" t="str">
            <v/>
          </cell>
        </row>
        <row r="64">
          <cell r="GN64">
            <v>55</v>
          </cell>
          <cell r="GO64" t="str">
            <v/>
          </cell>
          <cell r="GP64" t="str">
            <v/>
          </cell>
          <cell r="GQ64" t="str">
            <v/>
          </cell>
          <cell r="GR64" t="str">
            <v/>
          </cell>
        </row>
        <row r="65">
          <cell r="GN65">
            <v>56</v>
          </cell>
          <cell r="GO65" t="str">
            <v/>
          </cell>
          <cell r="GP65" t="str">
            <v/>
          </cell>
          <cell r="GQ65" t="str">
            <v/>
          </cell>
          <cell r="GR65" t="str">
            <v/>
          </cell>
        </row>
        <row r="66">
          <cell r="GN66">
            <v>57</v>
          </cell>
          <cell r="GO66" t="str">
            <v/>
          </cell>
          <cell r="GP66" t="str">
            <v/>
          </cell>
          <cell r="GQ66" t="str">
            <v/>
          </cell>
          <cell r="GR66" t="str">
            <v/>
          </cell>
        </row>
        <row r="67">
          <cell r="GN67">
            <v>58</v>
          </cell>
          <cell r="GO67" t="str">
            <v/>
          </cell>
          <cell r="GP67" t="str">
            <v/>
          </cell>
          <cell r="GQ67" t="str">
            <v/>
          </cell>
          <cell r="GR67" t="str">
            <v/>
          </cell>
        </row>
        <row r="68">
          <cell r="GN68">
            <v>59</v>
          </cell>
          <cell r="GO68" t="str">
            <v/>
          </cell>
          <cell r="GP68" t="str">
            <v/>
          </cell>
          <cell r="GQ68" t="str">
            <v/>
          </cell>
          <cell r="GR68" t="str">
            <v/>
          </cell>
        </row>
        <row r="69">
          <cell r="GN69">
            <v>60</v>
          </cell>
          <cell r="GO69" t="str">
            <v/>
          </cell>
          <cell r="GP69" t="str">
            <v/>
          </cell>
          <cell r="GQ69" t="str">
            <v/>
          </cell>
          <cell r="GR69" t="str">
            <v/>
          </cell>
        </row>
        <row r="70">
          <cell r="GN70">
            <v>61</v>
          </cell>
          <cell r="GO70" t="str">
            <v/>
          </cell>
          <cell r="GP70" t="str">
            <v/>
          </cell>
          <cell r="GQ70" t="str">
            <v/>
          </cell>
          <cell r="GR70" t="str">
            <v/>
          </cell>
        </row>
        <row r="71">
          <cell r="GN71">
            <v>62</v>
          </cell>
          <cell r="GO71" t="str">
            <v/>
          </cell>
          <cell r="GP71" t="str">
            <v/>
          </cell>
          <cell r="GQ71" t="str">
            <v/>
          </cell>
          <cell r="GR71" t="str">
            <v/>
          </cell>
        </row>
        <row r="72">
          <cell r="GN72">
            <v>63</v>
          </cell>
          <cell r="GO72" t="str">
            <v/>
          </cell>
          <cell r="GP72" t="str">
            <v/>
          </cell>
          <cell r="GQ72" t="str">
            <v/>
          </cell>
          <cell r="GR72" t="str">
            <v/>
          </cell>
        </row>
        <row r="73">
          <cell r="GN73">
            <v>64</v>
          </cell>
          <cell r="GO73" t="str">
            <v/>
          </cell>
          <cell r="GP73" t="str">
            <v/>
          </cell>
          <cell r="GQ73" t="str">
            <v/>
          </cell>
          <cell r="GR73" t="str">
            <v/>
          </cell>
        </row>
        <row r="74">
          <cell r="GN74">
            <v>65</v>
          </cell>
          <cell r="GO74" t="str">
            <v/>
          </cell>
          <cell r="GP74" t="str">
            <v/>
          </cell>
          <cell r="GQ74" t="str">
            <v/>
          </cell>
          <cell r="GR74" t="str">
            <v/>
          </cell>
        </row>
        <row r="75">
          <cell r="GN75">
            <v>66</v>
          </cell>
          <cell r="GO75" t="str">
            <v/>
          </cell>
          <cell r="GP75" t="str">
            <v/>
          </cell>
          <cell r="GQ75" t="str">
            <v/>
          </cell>
          <cell r="GR75" t="str">
            <v/>
          </cell>
        </row>
        <row r="76">
          <cell r="GN76">
            <v>67</v>
          </cell>
          <cell r="GO76" t="str">
            <v/>
          </cell>
          <cell r="GP76" t="str">
            <v/>
          </cell>
          <cell r="GQ76" t="str">
            <v/>
          </cell>
          <cell r="GR76" t="str">
            <v/>
          </cell>
        </row>
        <row r="77">
          <cell r="GN77">
            <v>68</v>
          </cell>
          <cell r="GO77" t="str">
            <v/>
          </cell>
          <cell r="GP77" t="str">
            <v/>
          </cell>
          <cell r="GQ77" t="str">
            <v/>
          </cell>
          <cell r="GR77" t="str">
            <v/>
          </cell>
        </row>
        <row r="78">
          <cell r="GN78">
            <v>69</v>
          </cell>
          <cell r="GO78" t="str">
            <v/>
          </cell>
          <cell r="GP78" t="str">
            <v/>
          </cell>
          <cell r="GQ78" t="str">
            <v/>
          </cell>
          <cell r="GR78" t="str">
            <v/>
          </cell>
        </row>
        <row r="79">
          <cell r="GN79">
            <v>70</v>
          </cell>
          <cell r="GO79" t="str">
            <v/>
          </cell>
          <cell r="GP79" t="str">
            <v/>
          </cell>
          <cell r="GQ79" t="str">
            <v/>
          </cell>
          <cell r="GR79" t="str">
            <v/>
          </cell>
        </row>
        <row r="80">
          <cell r="GN80">
            <v>71</v>
          </cell>
          <cell r="GO80" t="str">
            <v/>
          </cell>
          <cell r="GP80" t="str">
            <v/>
          </cell>
          <cell r="GQ80" t="str">
            <v/>
          </cell>
          <cell r="GR80" t="str">
            <v/>
          </cell>
        </row>
        <row r="81">
          <cell r="GN81">
            <v>72</v>
          </cell>
          <cell r="GO81" t="str">
            <v/>
          </cell>
          <cell r="GP81" t="str">
            <v/>
          </cell>
          <cell r="GQ81" t="str">
            <v/>
          </cell>
          <cell r="GR81" t="str">
            <v/>
          </cell>
        </row>
        <row r="82">
          <cell r="GN82">
            <v>73</v>
          </cell>
          <cell r="GO82" t="str">
            <v/>
          </cell>
          <cell r="GP82" t="str">
            <v/>
          </cell>
          <cell r="GQ82" t="str">
            <v/>
          </cell>
          <cell r="GR82" t="str">
            <v/>
          </cell>
        </row>
        <row r="83">
          <cell r="GN83">
            <v>74</v>
          </cell>
          <cell r="GO83" t="str">
            <v/>
          </cell>
          <cell r="GP83" t="str">
            <v/>
          </cell>
          <cell r="GQ83" t="str">
            <v/>
          </cell>
          <cell r="GR83" t="str">
            <v/>
          </cell>
        </row>
        <row r="84">
          <cell r="GN84">
            <v>75</v>
          </cell>
          <cell r="GO84" t="str">
            <v/>
          </cell>
          <cell r="GP84" t="str">
            <v/>
          </cell>
          <cell r="GQ84" t="str">
            <v/>
          </cell>
          <cell r="GR84" t="str">
            <v/>
          </cell>
        </row>
        <row r="85">
          <cell r="GN85">
            <v>76</v>
          </cell>
          <cell r="GO85" t="str">
            <v/>
          </cell>
          <cell r="GP85" t="str">
            <v/>
          </cell>
          <cell r="GQ85" t="str">
            <v/>
          </cell>
          <cell r="GR85" t="str">
            <v/>
          </cell>
        </row>
        <row r="86">
          <cell r="GN86">
            <v>77</v>
          </cell>
          <cell r="GO86" t="str">
            <v/>
          </cell>
          <cell r="GP86" t="str">
            <v/>
          </cell>
          <cell r="GQ86" t="str">
            <v/>
          </cell>
          <cell r="GR86" t="str">
            <v/>
          </cell>
        </row>
        <row r="87">
          <cell r="GN87">
            <v>78</v>
          </cell>
          <cell r="GO87" t="str">
            <v/>
          </cell>
          <cell r="GP87" t="str">
            <v/>
          </cell>
          <cell r="GQ87" t="str">
            <v/>
          </cell>
          <cell r="GR87" t="str">
            <v/>
          </cell>
        </row>
        <row r="88">
          <cell r="GN88">
            <v>79</v>
          </cell>
          <cell r="GO88" t="str">
            <v/>
          </cell>
          <cell r="GP88" t="str">
            <v/>
          </cell>
          <cell r="GQ88" t="str">
            <v/>
          </cell>
          <cell r="GR88" t="str">
            <v/>
          </cell>
        </row>
        <row r="89">
          <cell r="GN89">
            <v>80</v>
          </cell>
          <cell r="GO89" t="str">
            <v/>
          </cell>
          <cell r="GP89" t="str">
            <v/>
          </cell>
          <cell r="GQ89" t="str">
            <v/>
          </cell>
          <cell r="GR89" t="str">
            <v/>
          </cell>
        </row>
        <row r="90">
          <cell r="GN90">
            <v>81</v>
          </cell>
          <cell r="GO90" t="str">
            <v/>
          </cell>
          <cell r="GP90" t="str">
            <v/>
          </cell>
          <cell r="GQ90" t="str">
            <v/>
          </cell>
          <cell r="GR90" t="str">
            <v/>
          </cell>
        </row>
        <row r="91">
          <cell r="GN91">
            <v>82</v>
          </cell>
          <cell r="GO91" t="str">
            <v/>
          </cell>
          <cell r="GP91" t="str">
            <v/>
          </cell>
          <cell r="GQ91" t="str">
            <v/>
          </cell>
          <cell r="GR91" t="str">
            <v/>
          </cell>
        </row>
        <row r="92">
          <cell r="GN92">
            <v>83</v>
          </cell>
          <cell r="GO92" t="str">
            <v/>
          </cell>
          <cell r="GP92" t="str">
            <v/>
          </cell>
          <cell r="GQ92" t="str">
            <v/>
          </cell>
          <cell r="GR92" t="str">
            <v/>
          </cell>
        </row>
        <row r="93">
          <cell r="GN93">
            <v>84</v>
          </cell>
          <cell r="GO93" t="str">
            <v/>
          </cell>
          <cell r="GP93" t="str">
            <v/>
          </cell>
          <cell r="GQ93" t="str">
            <v/>
          </cell>
          <cell r="GR93" t="str">
            <v/>
          </cell>
        </row>
        <row r="94">
          <cell r="GN94">
            <v>85</v>
          </cell>
          <cell r="GO94" t="str">
            <v/>
          </cell>
          <cell r="GP94" t="str">
            <v/>
          </cell>
          <cell r="GQ94" t="str">
            <v/>
          </cell>
          <cell r="GR94" t="str">
            <v/>
          </cell>
        </row>
        <row r="95">
          <cell r="GN95">
            <v>86</v>
          </cell>
          <cell r="GO95" t="str">
            <v/>
          </cell>
          <cell r="GP95" t="str">
            <v/>
          </cell>
          <cell r="GQ95" t="str">
            <v/>
          </cell>
          <cell r="GR95" t="str">
            <v/>
          </cell>
        </row>
        <row r="96">
          <cell r="GN96">
            <v>87</v>
          </cell>
          <cell r="GO96" t="str">
            <v/>
          </cell>
          <cell r="GP96" t="str">
            <v/>
          </cell>
          <cell r="GQ96" t="str">
            <v/>
          </cell>
          <cell r="GR96" t="str">
            <v/>
          </cell>
        </row>
        <row r="97">
          <cell r="GN97">
            <v>88</v>
          </cell>
          <cell r="GO97" t="str">
            <v/>
          </cell>
          <cell r="GP97" t="str">
            <v/>
          </cell>
          <cell r="GQ97" t="str">
            <v/>
          </cell>
          <cell r="GR97" t="str">
            <v/>
          </cell>
        </row>
        <row r="98">
          <cell r="GN98">
            <v>89</v>
          </cell>
          <cell r="GO98" t="str">
            <v/>
          </cell>
          <cell r="GP98" t="str">
            <v/>
          </cell>
          <cell r="GQ98" t="str">
            <v/>
          </cell>
          <cell r="GR98" t="str">
            <v/>
          </cell>
        </row>
        <row r="99">
          <cell r="GN99">
            <v>90</v>
          </cell>
          <cell r="GO99" t="str">
            <v/>
          </cell>
          <cell r="GP99" t="str">
            <v/>
          </cell>
          <cell r="GQ99" t="str">
            <v/>
          </cell>
          <cell r="GR99" t="str">
            <v/>
          </cell>
        </row>
        <row r="100">
          <cell r="GN100">
            <v>91</v>
          </cell>
          <cell r="GO100" t="str">
            <v/>
          </cell>
          <cell r="GP100" t="str">
            <v/>
          </cell>
          <cell r="GQ100" t="str">
            <v/>
          </cell>
          <cell r="GR100" t="str">
            <v/>
          </cell>
        </row>
        <row r="101">
          <cell r="GN101">
            <v>92</v>
          </cell>
          <cell r="GO101" t="str">
            <v/>
          </cell>
          <cell r="GP101" t="str">
            <v/>
          </cell>
          <cell r="GQ101" t="str">
            <v/>
          </cell>
          <cell r="GR101" t="str">
            <v/>
          </cell>
        </row>
        <row r="102">
          <cell r="GN102">
            <v>93</v>
          </cell>
          <cell r="GO102" t="str">
            <v/>
          </cell>
          <cell r="GP102" t="str">
            <v/>
          </cell>
          <cell r="GQ102" t="str">
            <v/>
          </cell>
          <cell r="GR102" t="str">
            <v/>
          </cell>
        </row>
        <row r="103">
          <cell r="GN103">
            <v>94</v>
          </cell>
          <cell r="GO103" t="str">
            <v/>
          </cell>
          <cell r="GP103" t="str">
            <v/>
          </cell>
          <cell r="GQ103" t="str">
            <v/>
          </cell>
          <cell r="GR103" t="str">
            <v/>
          </cell>
        </row>
        <row r="104">
          <cell r="GN104">
            <v>95</v>
          </cell>
          <cell r="GO104" t="str">
            <v/>
          </cell>
          <cell r="GP104" t="str">
            <v/>
          </cell>
          <cell r="GQ104" t="str">
            <v/>
          </cell>
          <cell r="GR104" t="str">
            <v/>
          </cell>
        </row>
        <row r="105">
          <cell r="GN105">
            <v>96</v>
          </cell>
          <cell r="GO105" t="str">
            <v/>
          </cell>
          <cell r="GP105" t="str">
            <v/>
          </cell>
          <cell r="GQ105" t="str">
            <v/>
          </cell>
          <cell r="GR105" t="str">
            <v/>
          </cell>
        </row>
        <row r="106">
          <cell r="GN106">
            <v>97</v>
          </cell>
          <cell r="GO106" t="str">
            <v/>
          </cell>
          <cell r="GP106" t="str">
            <v/>
          </cell>
          <cell r="GQ106" t="str">
            <v/>
          </cell>
          <cell r="GR106" t="str">
            <v/>
          </cell>
        </row>
        <row r="107">
          <cell r="GN107">
            <v>98</v>
          </cell>
          <cell r="GO107" t="str">
            <v/>
          </cell>
          <cell r="GP107" t="str">
            <v/>
          </cell>
          <cell r="GQ107" t="str">
            <v/>
          </cell>
          <cell r="GR107" t="str">
            <v/>
          </cell>
        </row>
        <row r="108">
          <cell r="GN108">
            <v>99</v>
          </cell>
          <cell r="GO108" t="str">
            <v/>
          </cell>
          <cell r="GP108" t="str">
            <v/>
          </cell>
          <cell r="GQ108" t="str">
            <v/>
          </cell>
          <cell r="GR108" t="str">
            <v/>
          </cell>
        </row>
        <row r="109">
          <cell r="GN109">
            <v>100</v>
          </cell>
          <cell r="GO109" t="str">
            <v/>
          </cell>
          <cell r="GP109" t="str">
            <v/>
          </cell>
          <cell r="GQ109" t="str">
            <v/>
          </cell>
          <cell r="GR10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://www.clusteranalysis4marke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V2037"/>
  <sheetViews>
    <sheetView tabSelected="1" workbookViewId="0">
      <selection activeCell="B2" sqref="B2:V2"/>
    </sheetView>
  </sheetViews>
  <sheetFormatPr defaultRowHeight="15" x14ac:dyDescent="0.25"/>
  <cols>
    <col min="1" max="1" width="3.5703125" customWidth="1"/>
    <col min="2" max="2" width="11.5703125" style="5" customWidth="1"/>
    <col min="3" max="3" width="9.140625" customWidth="1"/>
  </cols>
  <sheetData>
    <row r="1" spans="2:22" ht="15.75" thickBot="1" x14ac:dyDescent="0.3"/>
    <row r="2" spans="2:22" ht="27" thickBot="1" x14ac:dyDescent="0.3">
      <c r="B2" s="194" t="s">
        <v>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6"/>
    </row>
    <row r="3" spans="2:22" x14ac:dyDescent="0.25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2"/>
    </row>
    <row r="4" spans="2:22" ht="15.75" x14ac:dyDescent="0.25">
      <c r="B4" s="197" t="s">
        <v>33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9"/>
    </row>
    <row r="5" spans="2:22" ht="15.75" x14ac:dyDescent="0.25"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5"/>
    </row>
    <row r="6" spans="2:22" ht="15.75" x14ac:dyDescent="0.25">
      <c r="B6" s="197" t="s">
        <v>120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9"/>
    </row>
    <row r="7" spans="2:22" ht="15.75" x14ac:dyDescent="0.25"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5"/>
    </row>
    <row r="8" spans="2:22" ht="15.75" x14ac:dyDescent="0.25">
      <c r="B8" s="197" t="s">
        <v>31</v>
      </c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9"/>
    </row>
    <row r="9" spans="2:22" ht="15.75" x14ac:dyDescent="0.25"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5"/>
    </row>
    <row r="10" spans="2:22" ht="15.75" x14ac:dyDescent="0.25">
      <c r="B10" s="203" t="s">
        <v>121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5"/>
    </row>
    <row r="11" spans="2:22" ht="15.75" x14ac:dyDescent="0.25"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5"/>
    </row>
    <row r="12" spans="2:22" ht="15.75" x14ac:dyDescent="0.25">
      <c r="B12" s="43"/>
      <c r="C12" s="206" t="s">
        <v>32</v>
      </c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45"/>
    </row>
    <row r="13" spans="2:22" ht="15.75" thickBot="1" x14ac:dyDescent="0.3"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8"/>
    </row>
    <row r="14" spans="2:22" s="6" customFormat="1" ht="19.5" thickBot="1" x14ac:dyDescent="0.35">
      <c r="B14" s="200" t="s">
        <v>1</v>
      </c>
      <c r="C14" s="207" t="s">
        <v>30</v>
      </c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61"/>
      <c r="S14" s="61"/>
      <c r="T14" s="61"/>
      <c r="U14" s="61"/>
      <c r="V14" s="62"/>
    </row>
    <row r="15" spans="2:22" s="6" customFormat="1" x14ac:dyDescent="0.25">
      <c r="B15" s="201"/>
      <c r="C15" s="52" t="s">
        <v>29</v>
      </c>
      <c r="D15" s="53" t="s">
        <v>29</v>
      </c>
      <c r="E15" s="53" t="s">
        <v>29</v>
      </c>
      <c r="F15" s="53" t="s">
        <v>29</v>
      </c>
      <c r="G15" s="53" t="s">
        <v>29</v>
      </c>
      <c r="H15" s="53" t="s">
        <v>29</v>
      </c>
      <c r="I15" s="53" t="s">
        <v>29</v>
      </c>
      <c r="J15" s="53" t="s">
        <v>29</v>
      </c>
      <c r="K15" s="53" t="s">
        <v>29</v>
      </c>
      <c r="L15" s="53" t="s">
        <v>29</v>
      </c>
      <c r="M15" s="53" t="s">
        <v>29</v>
      </c>
      <c r="N15" s="53" t="s">
        <v>29</v>
      </c>
      <c r="O15" s="53" t="s">
        <v>29</v>
      </c>
      <c r="P15" s="53" t="s">
        <v>29</v>
      </c>
      <c r="Q15" s="53" t="s">
        <v>29</v>
      </c>
      <c r="R15" s="53" t="s">
        <v>29</v>
      </c>
      <c r="S15" s="53" t="s">
        <v>29</v>
      </c>
      <c r="T15" s="53" t="s">
        <v>29</v>
      </c>
      <c r="U15" s="53" t="s">
        <v>29</v>
      </c>
      <c r="V15" s="54" t="s">
        <v>29</v>
      </c>
    </row>
    <row r="16" spans="2:22" s="6" customFormat="1" ht="15.75" thickBot="1" x14ac:dyDescent="0.3">
      <c r="B16" s="202"/>
      <c r="C16" s="49">
        <v>1</v>
      </c>
      <c r="D16" s="50">
        <v>2</v>
      </c>
      <c r="E16" s="50">
        <v>3</v>
      </c>
      <c r="F16" s="50">
        <v>4</v>
      </c>
      <c r="G16" s="50">
        <v>5</v>
      </c>
      <c r="H16" s="50">
        <v>6</v>
      </c>
      <c r="I16" s="50">
        <v>7</v>
      </c>
      <c r="J16" s="50">
        <v>8</v>
      </c>
      <c r="K16" s="50">
        <v>9</v>
      </c>
      <c r="L16" s="50">
        <v>10</v>
      </c>
      <c r="M16" s="50">
        <v>11</v>
      </c>
      <c r="N16" s="50">
        <v>12</v>
      </c>
      <c r="O16" s="50">
        <v>13</v>
      </c>
      <c r="P16" s="50">
        <v>14</v>
      </c>
      <c r="Q16" s="50">
        <v>15</v>
      </c>
      <c r="R16" s="50">
        <v>16</v>
      </c>
      <c r="S16" s="50">
        <v>17</v>
      </c>
      <c r="T16" s="50">
        <v>18</v>
      </c>
      <c r="U16" s="50">
        <v>19</v>
      </c>
      <c r="V16" s="51">
        <v>20</v>
      </c>
    </row>
    <row r="17" spans="2:22" x14ac:dyDescent="0.25">
      <c r="B17" s="55">
        <v>1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7"/>
    </row>
    <row r="18" spans="2:22" ht="15.75" thickBot="1" x14ac:dyDescent="0.3">
      <c r="B18" s="55">
        <v>2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7"/>
    </row>
    <row r="19" spans="2:22" x14ac:dyDescent="0.25">
      <c r="B19" s="55">
        <v>3</v>
      </c>
      <c r="C19" s="56"/>
      <c r="D19" s="56"/>
      <c r="E19" s="290" t="s">
        <v>123</v>
      </c>
      <c r="F19" s="291"/>
      <c r="G19" s="291"/>
      <c r="H19" s="291"/>
      <c r="I19" s="291"/>
      <c r="J19" s="291"/>
      <c r="K19" s="291"/>
      <c r="L19" s="292"/>
      <c r="M19" s="56"/>
      <c r="N19" s="56"/>
      <c r="O19" s="56"/>
      <c r="P19" s="56"/>
      <c r="Q19" s="56"/>
      <c r="R19" s="56"/>
      <c r="S19" s="56"/>
      <c r="T19" s="56"/>
      <c r="U19" s="56"/>
      <c r="V19" s="57"/>
    </row>
    <row r="20" spans="2:22" x14ac:dyDescent="0.25">
      <c r="B20" s="55">
        <v>4</v>
      </c>
      <c r="C20" s="56"/>
      <c r="D20" s="56"/>
      <c r="E20" s="293" t="s">
        <v>124</v>
      </c>
      <c r="F20" s="294"/>
      <c r="G20" s="294"/>
      <c r="H20" s="294"/>
      <c r="I20" s="294"/>
      <c r="J20" s="294"/>
      <c r="K20" s="294"/>
      <c r="L20" s="295"/>
      <c r="M20" s="56"/>
      <c r="N20" s="56"/>
      <c r="O20" s="56"/>
      <c r="P20" s="56"/>
      <c r="Q20" s="56"/>
      <c r="R20" s="56"/>
      <c r="S20" s="56"/>
      <c r="T20" s="56"/>
      <c r="U20" s="56"/>
      <c r="V20" s="57"/>
    </row>
    <row r="21" spans="2:22" ht="15.75" thickBot="1" x14ac:dyDescent="0.3">
      <c r="B21" s="55">
        <v>5</v>
      </c>
      <c r="C21" s="56"/>
      <c r="D21" s="56"/>
      <c r="E21" s="296" t="s">
        <v>125</v>
      </c>
      <c r="F21" s="297"/>
      <c r="G21" s="297"/>
      <c r="H21" s="297"/>
      <c r="I21" s="297"/>
      <c r="J21" s="297"/>
      <c r="K21" s="297"/>
      <c r="L21" s="298"/>
      <c r="M21" s="56"/>
      <c r="N21" s="56"/>
      <c r="O21" s="56"/>
      <c r="P21" s="56"/>
      <c r="Q21" s="56"/>
      <c r="R21" s="56"/>
      <c r="S21" s="56"/>
      <c r="T21" s="56"/>
      <c r="U21" s="56"/>
      <c r="V21" s="57"/>
    </row>
    <row r="22" spans="2:22" x14ac:dyDescent="0.25">
      <c r="B22" s="55">
        <v>6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7"/>
    </row>
    <row r="23" spans="2:22" x14ac:dyDescent="0.25">
      <c r="B23" s="55">
        <v>7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7"/>
    </row>
    <row r="24" spans="2:22" x14ac:dyDescent="0.25">
      <c r="B24" s="55">
        <v>8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7"/>
    </row>
    <row r="25" spans="2:22" x14ac:dyDescent="0.25">
      <c r="B25" s="55">
        <v>9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7"/>
    </row>
    <row r="26" spans="2:22" x14ac:dyDescent="0.25">
      <c r="B26" s="55">
        <v>10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7"/>
    </row>
    <row r="27" spans="2:22" x14ac:dyDescent="0.25">
      <c r="B27" s="55">
        <v>11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7"/>
    </row>
    <row r="28" spans="2:22" x14ac:dyDescent="0.25">
      <c r="B28" s="55">
        <v>12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7"/>
    </row>
    <row r="29" spans="2:22" x14ac:dyDescent="0.25">
      <c r="B29" s="55">
        <v>13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7"/>
    </row>
    <row r="30" spans="2:22" x14ac:dyDescent="0.25">
      <c r="B30" s="55">
        <v>14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7"/>
    </row>
    <row r="31" spans="2:22" x14ac:dyDescent="0.25">
      <c r="B31" s="55">
        <v>15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7"/>
    </row>
    <row r="32" spans="2:22" x14ac:dyDescent="0.25">
      <c r="B32" s="55">
        <v>16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7"/>
    </row>
    <row r="33" spans="2:22" x14ac:dyDescent="0.25">
      <c r="B33" s="55">
        <v>17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7"/>
    </row>
    <row r="34" spans="2:22" x14ac:dyDescent="0.25">
      <c r="B34" s="55">
        <v>18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</row>
    <row r="35" spans="2:22" x14ac:dyDescent="0.25">
      <c r="B35" s="55">
        <v>19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7"/>
    </row>
    <row r="36" spans="2:22" x14ac:dyDescent="0.25">
      <c r="B36" s="55">
        <v>20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7"/>
    </row>
    <row r="37" spans="2:22" x14ac:dyDescent="0.25">
      <c r="B37" s="55">
        <v>21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7"/>
    </row>
    <row r="38" spans="2:22" x14ac:dyDescent="0.25">
      <c r="B38" s="55">
        <v>22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7"/>
    </row>
    <row r="39" spans="2:22" x14ac:dyDescent="0.25">
      <c r="B39" s="55">
        <v>23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7"/>
    </row>
    <row r="40" spans="2:22" x14ac:dyDescent="0.25">
      <c r="B40" s="55">
        <v>24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7"/>
    </row>
    <row r="41" spans="2:22" x14ac:dyDescent="0.25">
      <c r="B41" s="55">
        <v>25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7"/>
    </row>
    <row r="42" spans="2:22" x14ac:dyDescent="0.25">
      <c r="B42" s="55">
        <v>26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7"/>
    </row>
    <row r="43" spans="2:22" x14ac:dyDescent="0.25">
      <c r="B43" s="55">
        <v>27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7"/>
    </row>
    <row r="44" spans="2:22" x14ac:dyDescent="0.25">
      <c r="B44" s="55">
        <v>28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7"/>
    </row>
    <row r="45" spans="2:22" x14ac:dyDescent="0.25">
      <c r="B45" s="55">
        <v>29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7"/>
    </row>
    <row r="46" spans="2:22" x14ac:dyDescent="0.25">
      <c r="B46" s="55">
        <v>30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7"/>
    </row>
    <row r="47" spans="2:22" x14ac:dyDescent="0.25">
      <c r="B47" s="55">
        <v>31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7"/>
    </row>
    <row r="48" spans="2:22" x14ac:dyDescent="0.25">
      <c r="B48" s="55">
        <v>32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7"/>
    </row>
    <row r="49" spans="2:22" x14ac:dyDescent="0.25">
      <c r="B49" s="55">
        <v>33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7"/>
    </row>
    <row r="50" spans="2:22" x14ac:dyDescent="0.25">
      <c r="B50" s="55">
        <v>34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7"/>
    </row>
    <row r="51" spans="2:22" x14ac:dyDescent="0.25">
      <c r="B51" s="55">
        <v>35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7"/>
    </row>
    <row r="52" spans="2:22" x14ac:dyDescent="0.25">
      <c r="B52" s="55">
        <v>36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7"/>
    </row>
    <row r="53" spans="2:22" x14ac:dyDescent="0.25">
      <c r="B53" s="55">
        <v>37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7"/>
    </row>
    <row r="54" spans="2:22" x14ac:dyDescent="0.25">
      <c r="B54" s="55">
        <v>38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7"/>
    </row>
    <row r="55" spans="2:22" x14ac:dyDescent="0.25">
      <c r="B55" s="55">
        <v>39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7"/>
    </row>
    <row r="56" spans="2:22" x14ac:dyDescent="0.25">
      <c r="B56" s="55">
        <v>40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7"/>
    </row>
    <row r="57" spans="2:22" x14ac:dyDescent="0.25">
      <c r="B57" s="55">
        <v>41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7"/>
    </row>
    <row r="58" spans="2:22" x14ac:dyDescent="0.25">
      <c r="B58" s="55">
        <v>42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7"/>
    </row>
    <row r="59" spans="2:22" x14ac:dyDescent="0.25">
      <c r="B59" s="55">
        <v>43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7"/>
    </row>
    <row r="60" spans="2:22" x14ac:dyDescent="0.25">
      <c r="B60" s="55">
        <v>44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7"/>
    </row>
    <row r="61" spans="2:22" x14ac:dyDescent="0.25">
      <c r="B61" s="55">
        <v>45</v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7"/>
    </row>
    <row r="62" spans="2:22" x14ac:dyDescent="0.25">
      <c r="B62" s="55">
        <v>46</v>
      </c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7"/>
    </row>
    <row r="63" spans="2:22" x14ac:dyDescent="0.25">
      <c r="B63" s="55">
        <v>47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7"/>
    </row>
    <row r="64" spans="2:22" x14ac:dyDescent="0.25">
      <c r="B64" s="55">
        <v>48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7"/>
    </row>
    <row r="65" spans="2:22" x14ac:dyDescent="0.25">
      <c r="B65" s="55">
        <v>49</v>
      </c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7"/>
    </row>
    <row r="66" spans="2:22" x14ac:dyDescent="0.25">
      <c r="B66" s="55">
        <v>50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7"/>
    </row>
    <row r="67" spans="2:22" x14ac:dyDescent="0.25">
      <c r="B67" s="55">
        <v>51</v>
      </c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7"/>
    </row>
    <row r="68" spans="2:22" x14ac:dyDescent="0.25">
      <c r="B68" s="55">
        <v>52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7"/>
    </row>
    <row r="69" spans="2:22" x14ac:dyDescent="0.25">
      <c r="B69" s="55">
        <v>53</v>
      </c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7"/>
    </row>
    <row r="70" spans="2:22" x14ac:dyDescent="0.25">
      <c r="B70" s="55">
        <v>54</v>
      </c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7"/>
    </row>
    <row r="71" spans="2:22" x14ac:dyDescent="0.25">
      <c r="B71" s="55">
        <v>55</v>
      </c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7"/>
    </row>
    <row r="72" spans="2:22" x14ac:dyDescent="0.25">
      <c r="B72" s="55">
        <v>56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7"/>
    </row>
    <row r="73" spans="2:22" x14ac:dyDescent="0.25">
      <c r="B73" s="55">
        <v>57</v>
      </c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7"/>
    </row>
    <row r="74" spans="2:22" x14ac:dyDescent="0.25">
      <c r="B74" s="55">
        <v>58</v>
      </c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7"/>
    </row>
    <row r="75" spans="2:22" x14ac:dyDescent="0.25">
      <c r="B75" s="55">
        <v>59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7"/>
    </row>
    <row r="76" spans="2:22" x14ac:dyDescent="0.25">
      <c r="B76" s="55">
        <v>60</v>
      </c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7"/>
    </row>
    <row r="77" spans="2:22" x14ac:dyDescent="0.25">
      <c r="B77" s="55">
        <v>61</v>
      </c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7"/>
    </row>
    <row r="78" spans="2:22" x14ac:dyDescent="0.25">
      <c r="B78" s="55">
        <v>62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7"/>
    </row>
    <row r="79" spans="2:22" x14ac:dyDescent="0.25">
      <c r="B79" s="55">
        <v>63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7"/>
    </row>
    <row r="80" spans="2:22" x14ac:dyDescent="0.25">
      <c r="B80" s="55">
        <v>64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7"/>
    </row>
    <row r="81" spans="2:22" x14ac:dyDescent="0.25">
      <c r="B81" s="55">
        <v>65</v>
      </c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7"/>
    </row>
    <row r="82" spans="2:22" x14ac:dyDescent="0.25">
      <c r="B82" s="55">
        <v>66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7"/>
    </row>
    <row r="83" spans="2:22" x14ac:dyDescent="0.25">
      <c r="B83" s="55">
        <v>67</v>
      </c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7"/>
    </row>
    <row r="84" spans="2:22" x14ac:dyDescent="0.25">
      <c r="B84" s="55">
        <v>68</v>
      </c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7"/>
    </row>
    <row r="85" spans="2:22" x14ac:dyDescent="0.25">
      <c r="B85" s="55">
        <v>69</v>
      </c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7"/>
    </row>
    <row r="86" spans="2:22" x14ac:dyDescent="0.25">
      <c r="B86" s="55">
        <v>70</v>
      </c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7"/>
    </row>
    <row r="87" spans="2:22" x14ac:dyDescent="0.25">
      <c r="B87" s="55">
        <v>71</v>
      </c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7"/>
    </row>
    <row r="88" spans="2:22" x14ac:dyDescent="0.25">
      <c r="B88" s="55">
        <v>72</v>
      </c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7"/>
    </row>
    <row r="89" spans="2:22" x14ac:dyDescent="0.25">
      <c r="B89" s="55">
        <v>73</v>
      </c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7"/>
    </row>
    <row r="90" spans="2:22" x14ac:dyDescent="0.25">
      <c r="B90" s="55">
        <v>74</v>
      </c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7"/>
    </row>
    <row r="91" spans="2:22" x14ac:dyDescent="0.25">
      <c r="B91" s="55">
        <v>75</v>
      </c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7"/>
    </row>
    <row r="92" spans="2:22" x14ac:dyDescent="0.25">
      <c r="B92" s="55">
        <v>76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7"/>
    </row>
    <row r="93" spans="2:22" x14ac:dyDescent="0.25">
      <c r="B93" s="55">
        <v>77</v>
      </c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7"/>
    </row>
    <row r="94" spans="2:22" x14ac:dyDescent="0.25">
      <c r="B94" s="55">
        <v>78</v>
      </c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7"/>
    </row>
    <row r="95" spans="2:22" x14ac:dyDescent="0.25">
      <c r="B95" s="55">
        <v>79</v>
      </c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7"/>
    </row>
    <row r="96" spans="2:22" x14ac:dyDescent="0.25">
      <c r="B96" s="55">
        <v>80</v>
      </c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7"/>
    </row>
    <row r="97" spans="2:22" x14ac:dyDescent="0.25">
      <c r="B97" s="55">
        <v>81</v>
      </c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7"/>
    </row>
    <row r="98" spans="2:22" x14ac:dyDescent="0.25">
      <c r="B98" s="55">
        <v>82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7"/>
    </row>
    <row r="99" spans="2:22" x14ac:dyDescent="0.25">
      <c r="B99" s="55">
        <v>83</v>
      </c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7"/>
    </row>
    <row r="100" spans="2:22" x14ac:dyDescent="0.25">
      <c r="B100" s="55">
        <v>84</v>
      </c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7"/>
    </row>
    <row r="101" spans="2:22" x14ac:dyDescent="0.25">
      <c r="B101" s="55">
        <v>85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7"/>
    </row>
    <row r="102" spans="2:22" x14ac:dyDescent="0.25">
      <c r="B102" s="55">
        <v>86</v>
      </c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7"/>
    </row>
    <row r="103" spans="2:22" x14ac:dyDescent="0.25">
      <c r="B103" s="55">
        <v>87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7"/>
    </row>
    <row r="104" spans="2:22" x14ac:dyDescent="0.25">
      <c r="B104" s="55">
        <v>88</v>
      </c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7"/>
    </row>
    <row r="105" spans="2:22" x14ac:dyDescent="0.25">
      <c r="B105" s="55">
        <v>89</v>
      </c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7"/>
    </row>
    <row r="106" spans="2:22" x14ac:dyDescent="0.25">
      <c r="B106" s="55">
        <v>90</v>
      </c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7"/>
    </row>
    <row r="107" spans="2:22" x14ac:dyDescent="0.25">
      <c r="B107" s="55">
        <v>91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7"/>
    </row>
    <row r="108" spans="2:22" x14ac:dyDescent="0.25">
      <c r="B108" s="55">
        <v>92</v>
      </c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7"/>
    </row>
    <row r="109" spans="2:22" x14ac:dyDescent="0.25">
      <c r="B109" s="55">
        <v>93</v>
      </c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7"/>
    </row>
    <row r="110" spans="2:22" x14ac:dyDescent="0.25">
      <c r="B110" s="55">
        <v>94</v>
      </c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7"/>
    </row>
    <row r="111" spans="2:22" x14ac:dyDescent="0.25">
      <c r="B111" s="55">
        <v>95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7"/>
    </row>
    <row r="112" spans="2:22" x14ac:dyDescent="0.25">
      <c r="B112" s="55">
        <v>96</v>
      </c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7"/>
    </row>
    <row r="113" spans="2:22" x14ac:dyDescent="0.25">
      <c r="B113" s="55">
        <v>97</v>
      </c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7"/>
    </row>
    <row r="114" spans="2:22" x14ac:dyDescent="0.25">
      <c r="B114" s="55">
        <v>98</v>
      </c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7"/>
    </row>
    <row r="115" spans="2:22" x14ac:dyDescent="0.25">
      <c r="B115" s="55">
        <v>99</v>
      </c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7"/>
    </row>
    <row r="116" spans="2:22" x14ac:dyDescent="0.25">
      <c r="B116" s="55">
        <v>100</v>
      </c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7"/>
    </row>
    <row r="117" spans="2:22" x14ac:dyDescent="0.25">
      <c r="B117" s="55">
        <v>101</v>
      </c>
      <c r="C117" s="56"/>
    </row>
    <row r="118" spans="2:22" x14ac:dyDescent="0.25">
      <c r="B118" s="55">
        <v>102</v>
      </c>
      <c r="C118" s="56"/>
    </row>
    <row r="119" spans="2:22" x14ac:dyDescent="0.25">
      <c r="B119" s="55">
        <v>103</v>
      </c>
      <c r="C119" s="56"/>
    </row>
    <row r="120" spans="2:22" x14ac:dyDescent="0.25">
      <c r="B120" s="55">
        <v>104</v>
      </c>
      <c r="C120" s="56"/>
    </row>
    <row r="121" spans="2:22" x14ac:dyDescent="0.25">
      <c r="B121" s="55">
        <v>105</v>
      </c>
      <c r="C121" s="56"/>
    </row>
    <row r="122" spans="2:22" x14ac:dyDescent="0.25">
      <c r="B122" s="55">
        <v>106</v>
      </c>
      <c r="C122" s="56"/>
    </row>
    <row r="123" spans="2:22" x14ac:dyDescent="0.25">
      <c r="B123" s="55">
        <v>107</v>
      </c>
      <c r="C123" s="56"/>
    </row>
    <row r="124" spans="2:22" x14ac:dyDescent="0.25">
      <c r="B124" s="55">
        <v>108</v>
      </c>
      <c r="C124" s="193"/>
    </row>
    <row r="125" spans="2:22" x14ac:dyDescent="0.25">
      <c r="B125" s="55">
        <v>109</v>
      </c>
      <c r="C125" s="193"/>
    </row>
    <row r="126" spans="2:22" x14ac:dyDescent="0.25">
      <c r="B126" s="55">
        <v>110</v>
      </c>
      <c r="C126" s="193"/>
    </row>
    <row r="127" spans="2:22" x14ac:dyDescent="0.25">
      <c r="B127" s="55">
        <v>111</v>
      </c>
      <c r="C127" s="193"/>
    </row>
    <row r="128" spans="2:22" x14ac:dyDescent="0.25">
      <c r="B128" s="55">
        <v>112</v>
      </c>
      <c r="C128" s="193"/>
    </row>
    <row r="129" spans="2:3" x14ac:dyDescent="0.25">
      <c r="B129" s="55">
        <v>113</v>
      </c>
      <c r="C129" s="193"/>
    </row>
    <row r="130" spans="2:3" x14ac:dyDescent="0.25">
      <c r="B130" s="55">
        <v>114</v>
      </c>
      <c r="C130" s="193"/>
    </row>
    <row r="131" spans="2:3" x14ac:dyDescent="0.25">
      <c r="B131" s="55">
        <v>115</v>
      </c>
      <c r="C131" s="193"/>
    </row>
    <row r="132" spans="2:3" x14ac:dyDescent="0.25">
      <c r="B132" s="55">
        <v>116</v>
      </c>
      <c r="C132" s="193"/>
    </row>
    <row r="133" spans="2:3" x14ac:dyDescent="0.25">
      <c r="B133" s="55">
        <v>117</v>
      </c>
      <c r="C133" s="193"/>
    </row>
    <row r="134" spans="2:3" x14ac:dyDescent="0.25">
      <c r="B134" s="55">
        <v>118</v>
      </c>
      <c r="C134" s="193"/>
    </row>
    <row r="135" spans="2:3" x14ac:dyDescent="0.25">
      <c r="B135" s="55">
        <v>119</v>
      </c>
      <c r="C135" s="193"/>
    </row>
    <row r="136" spans="2:3" x14ac:dyDescent="0.25">
      <c r="B136" s="55">
        <v>120</v>
      </c>
      <c r="C136" s="193"/>
    </row>
    <row r="137" spans="2:3" x14ac:dyDescent="0.25">
      <c r="B137" s="55">
        <v>121</v>
      </c>
      <c r="C137" s="193"/>
    </row>
    <row r="138" spans="2:3" x14ac:dyDescent="0.25">
      <c r="B138" s="55">
        <v>122</v>
      </c>
      <c r="C138" s="193"/>
    </row>
    <row r="139" spans="2:3" x14ac:dyDescent="0.25">
      <c r="B139" s="55">
        <v>123</v>
      </c>
      <c r="C139" s="193"/>
    </row>
    <row r="140" spans="2:3" x14ac:dyDescent="0.25">
      <c r="B140" s="55">
        <v>124</v>
      </c>
      <c r="C140" s="193"/>
    </row>
    <row r="141" spans="2:3" x14ac:dyDescent="0.25">
      <c r="B141" s="55">
        <v>125</v>
      </c>
      <c r="C141" s="193"/>
    </row>
    <row r="142" spans="2:3" x14ac:dyDescent="0.25">
      <c r="B142" s="55">
        <v>126</v>
      </c>
      <c r="C142" s="193"/>
    </row>
    <row r="143" spans="2:3" x14ac:dyDescent="0.25">
      <c r="B143" s="55">
        <v>127</v>
      </c>
      <c r="C143" s="193"/>
    </row>
    <row r="144" spans="2:3" x14ac:dyDescent="0.25">
      <c r="B144" s="55">
        <v>128</v>
      </c>
      <c r="C144" s="193"/>
    </row>
    <row r="145" spans="2:22" x14ac:dyDescent="0.25">
      <c r="B145" s="55">
        <v>129</v>
      </c>
      <c r="C145" s="193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7"/>
    </row>
    <row r="146" spans="2:22" x14ac:dyDescent="0.25">
      <c r="B146" s="55">
        <v>130</v>
      </c>
      <c r="C146" s="193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7"/>
    </row>
    <row r="147" spans="2:22" x14ac:dyDescent="0.25">
      <c r="B147" s="55">
        <v>131</v>
      </c>
      <c r="C147" s="193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7"/>
    </row>
    <row r="148" spans="2:22" x14ac:dyDescent="0.25">
      <c r="B148" s="55">
        <v>132</v>
      </c>
      <c r="C148" s="193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7"/>
    </row>
    <row r="149" spans="2:22" x14ac:dyDescent="0.25">
      <c r="B149" s="55">
        <v>133</v>
      </c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7"/>
    </row>
    <row r="150" spans="2:22" x14ac:dyDescent="0.25">
      <c r="B150" s="55">
        <v>134</v>
      </c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7"/>
    </row>
    <row r="151" spans="2:22" x14ac:dyDescent="0.25">
      <c r="B151" s="55">
        <v>135</v>
      </c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7"/>
    </row>
    <row r="152" spans="2:22" x14ac:dyDescent="0.25">
      <c r="B152" s="55">
        <v>136</v>
      </c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7"/>
    </row>
    <row r="153" spans="2:22" x14ac:dyDescent="0.25">
      <c r="B153" s="55">
        <v>137</v>
      </c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7"/>
    </row>
    <row r="154" spans="2:22" x14ac:dyDescent="0.25">
      <c r="B154" s="55">
        <v>138</v>
      </c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7"/>
    </row>
    <row r="155" spans="2:22" x14ac:dyDescent="0.25">
      <c r="B155" s="55">
        <v>139</v>
      </c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7"/>
    </row>
    <row r="156" spans="2:22" x14ac:dyDescent="0.25">
      <c r="B156" s="55">
        <v>140</v>
      </c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7"/>
    </row>
    <row r="157" spans="2:22" x14ac:dyDescent="0.25">
      <c r="B157" s="55">
        <v>141</v>
      </c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7"/>
    </row>
    <row r="158" spans="2:22" x14ac:dyDescent="0.25">
      <c r="B158" s="55">
        <v>142</v>
      </c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7"/>
    </row>
    <row r="159" spans="2:22" x14ac:dyDescent="0.25">
      <c r="B159" s="55">
        <v>143</v>
      </c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7"/>
    </row>
    <row r="160" spans="2:22" x14ac:dyDescent="0.25">
      <c r="B160" s="55">
        <v>144</v>
      </c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7"/>
    </row>
    <row r="161" spans="2:22" x14ac:dyDescent="0.25">
      <c r="B161" s="55">
        <v>145</v>
      </c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7"/>
    </row>
    <row r="162" spans="2:22" x14ac:dyDescent="0.25">
      <c r="B162" s="55">
        <v>146</v>
      </c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7"/>
    </row>
    <row r="163" spans="2:22" x14ac:dyDescent="0.25">
      <c r="B163" s="55">
        <v>147</v>
      </c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7"/>
    </row>
    <row r="164" spans="2:22" x14ac:dyDescent="0.25">
      <c r="B164" s="55">
        <v>148</v>
      </c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7"/>
    </row>
    <row r="165" spans="2:22" x14ac:dyDescent="0.25">
      <c r="B165" s="55">
        <v>149</v>
      </c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7"/>
    </row>
    <row r="166" spans="2:22" x14ac:dyDescent="0.25">
      <c r="B166" s="55">
        <v>150</v>
      </c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7"/>
    </row>
    <row r="167" spans="2:22" x14ac:dyDescent="0.25">
      <c r="B167" s="55">
        <v>151</v>
      </c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7"/>
    </row>
    <row r="168" spans="2:22" x14ac:dyDescent="0.25">
      <c r="B168" s="55">
        <v>152</v>
      </c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7"/>
    </row>
    <row r="169" spans="2:22" x14ac:dyDescent="0.25">
      <c r="B169" s="55">
        <v>153</v>
      </c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7"/>
    </row>
    <row r="170" spans="2:22" x14ac:dyDescent="0.25">
      <c r="B170" s="55">
        <v>154</v>
      </c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7"/>
    </row>
    <row r="171" spans="2:22" x14ac:dyDescent="0.25">
      <c r="B171" s="55">
        <v>155</v>
      </c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7"/>
    </row>
    <row r="172" spans="2:22" x14ac:dyDescent="0.25">
      <c r="B172" s="55">
        <v>156</v>
      </c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7"/>
    </row>
    <row r="173" spans="2:22" x14ac:dyDescent="0.25">
      <c r="B173" s="55">
        <v>157</v>
      </c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7"/>
    </row>
    <row r="174" spans="2:22" x14ac:dyDescent="0.25">
      <c r="B174" s="55">
        <v>158</v>
      </c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7"/>
    </row>
    <row r="175" spans="2:22" x14ac:dyDescent="0.25">
      <c r="B175" s="55">
        <v>159</v>
      </c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7"/>
    </row>
    <row r="176" spans="2:22" x14ac:dyDescent="0.25">
      <c r="B176" s="55">
        <v>160</v>
      </c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7"/>
    </row>
    <row r="177" spans="2:22" x14ac:dyDescent="0.25">
      <c r="B177" s="55">
        <v>161</v>
      </c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7"/>
    </row>
    <row r="178" spans="2:22" x14ac:dyDescent="0.25">
      <c r="B178" s="55">
        <v>162</v>
      </c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7"/>
    </row>
    <row r="179" spans="2:22" x14ac:dyDescent="0.25">
      <c r="B179" s="55">
        <v>163</v>
      </c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7"/>
    </row>
    <row r="180" spans="2:22" x14ac:dyDescent="0.25">
      <c r="B180" s="55">
        <v>164</v>
      </c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7"/>
    </row>
    <row r="181" spans="2:22" x14ac:dyDescent="0.25">
      <c r="B181" s="55">
        <v>165</v>
      </c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7"/>
    </row>
    <row r="182" spans="2:22" x14ac:dyDescent="0.25">
      <c r="B182" s="55">
        <v>166</v>
      </c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7"/>
    </row>
    <row r="183" spans="2:22" x14ac:dyDescent="0.25">
      <c r="B183" s="55">
        <v>167</v>
      </c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7"/>
    </row>
    <row r="184" spans="2:22" x14ac:dyDescent="0.25">
      <c r="B184" s="55">
        <v>168</v>
      </c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7"/>
    </row>
    <row r="185" spans="2:22" x14ac:dyDescent="0.25">
      <c r="B185" s="55">
        <v>169</v>
      </c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7"/>
    </row>
    <row r="186" spans="2:22" x14ac:dyDescent="0.25">
      <c r="B186" s="55">
        <v>170</v>
      </c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7"/>
    </row>
    <row r="187" spans="2:22" x14ac:dyDescent="0.25">
      <c r="B187" s="55">
        <v>171</v>
      </c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7"/>
    </row>
    <row r="188" spans="2:22" x14ac:dyDescent="0.25">
      <c r="B188" s="55">
        <v>172</v>
      </c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7"/>
    </row>
    <row r="189" spans="2:22" x14ac:dyDescent="0.25">
      <c r="B189" s="55">
        <v>173</v>
      </c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7"/>
    </row>
    <row r="190" spans="2:22" x14ac:dyDescent="0.25">
      <c r="B190" s="55">
        <v>174</v>
      </c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7"/>
    </row>
    <row r="191" spans="2:22" x14ac:dyDescent="0.25">
      <c r="B191" s="55">
        <v>175</v>
      </c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7"/>
    </row>
    <row r="192" spans="2:22" x14ac:dyDescent="0.25">
      <c r="B192" s="55">
        <v>176</v>
      </c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7"/>
    </row>
    <row r="193" spans="2:22" x14ac:dyDescent="0.25">
      <c r="B193" s="55">
        <v>177</v>
      </c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7"/>
    </row>
    <row r="194" spans="2:22" x14ac:dyDescent="0.25">
      <c r="B194" s="55">
        <v>178</v>
      </c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7"/>
    </row>
    <row r="195" spans="2:22" x14ac:dyDescent="0.25">
      <c r="B195" s="55">
        <v>179</v>
      </c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7"/>
    </row>
    <row r="196" spans="2:22" x14ac:dyDescent="0.25">
      <c r="B196" s="55">
        <v>180</v>
      </c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7"/>
    </row>
    <row r="197" spans="2:22" x14ac:dyDescent="0.25">
      <c r="B197" s="55">
        <v>181</v>
      </c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7"/>
    </row>
    <row r="198" spans="2:22" x14ac:dyDescent="0.25">
      <c r="B198" s="55">
        <v>182</v>
      </c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7"/>
    </row>
    <row r="199" spans="2:22" x14ac:dyDescent="0.25">
      <c r="B199" s="55">
        <v>183</v>
      </c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7"/>
    </row>
    <row r="200" spans="2:22" x14ac:dyDescent="0.25">
      <c r="B200" s="55">
        <v>184</v>
      </c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7"/>
    </row>
    <row r="201" spans="2:22" x14ac:dyDescent="0.25">
      <c r="B201" s="55">
        <v>185</v>
      </c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7"/>
    </row>
    <row r="202" spans="2:22" x14ac:dyDescent="0.25">
      <c r="B202" s="55">
        <v>186</v>
      </c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7"/>
    </row>
    <row r="203" spans="2:22" x14ac:dyDescent="0.25">
      <c r="B203" s="55">
        <v>187</v>
      </c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7"/>
    </row>
    <row r="204" spans="2:22" x14ac:dyDescent="0.25">
      <c r="B204" s="55">
        <v>188</v>
      </c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7"/>
    </row>
    <row r="205" spans="2:22" x14ac:dyDescent="0.25">
      <c r="B205" s="55">
        <v>189</v>
      </c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7"/>
    </row>
    <row r="206" spans="2:22" x14ac:dyDescent="0.25">
      <c r="B206" s="55">
        <v>190</v>
      </c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7"/>
    </row>
    <row r="207" spans="2:22" x14ac:dyDescent="0.25">
      <c r="B207" s="55">
        <v>191</v>
      </c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7"/>
    </row>
    <row r="208" spans="2:22" x14ac:dyDescent="0.25">
      <c r="B208" s="55">
        <v>192</v>
      </c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7"/>
    </row>
    <row r="209" spans="2:22" x14ac:dyDescent="0.25">
      <c r="B209" s="55">
        <v>193</v>
      </c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7"/>
    </row>
    <row r="210" spans="2:22" x14ac:dyDescent="0.25">
      <c r="B210" s="55">
        <v>194</v>
      </c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7"/>
    </row>
    <row r="211" spans="2:22" x14ac:dyDescent="0.25">
      <c r="B211" s="55">
        <v>195</v>
      </c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7"/>
    </row>
    <row r="212" spans="2:22" x14ac:dyDescent="0.25">
      <c r="B212" s="55">
        <v>196</v>
      </c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7"/>
    </row>
    <row r="213" spans="2:22" x14ac:dyDescent="0.25">
      <c r="B213" s="55">
        <v>197</v>
      </c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7"/>
    </row>
    <row r="214" spans="2:22" x14ac:dyDescent="0.25">
      <c r="B214" s="55">
        <v>198</v>
      </c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7"/>
    </row>
    <row r="215" spans="2:22" x14ac:dyDescent="0.25">
      <c r="B215" s="55">
        <v>199</v>
      </c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7"/>
    </row>
    <row r="216" spans="2:22" x14ac:dyDescent="0.25">
      <c r="B216" s="55">
        <v>200</v>
      </c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7"/>
    </row>
    <row r="217" spans="2:22" x14ac:dyDescent="0.25">
      <c r="B217" s="55">
        <v>201</v>
      </c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7"/>
    </row>
    <row r="218" spans="2:22" x14ac:dyDescent="0.25">
      <c r="B218" s="55">
        <v>202</v>
      </c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7"/>
    </row>
    <row r="219" spans="2:22" x14ac:dyDescent="0.25">
      <c r="B219" s="55">
        <v>203</v>
      </c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7"/>
    </row>
    <row r="220" spans="2:22" x14ac:dyDescent="0.25">
      <c r="B220" s="55">
        <v>204</v>
      </c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7"/>
    </row>
    <row r="221" spans="2:22" x14ac:dyDescent="0.25">
      <c r="B221" s="55">
        <v>205</v>
      </c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7"/>
    </row>
    <row r="222" spans="2:22" x14ac:dyDescent="0.25">
      <c r="B222" s="55">
        <v>206</v>
      </c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7"/>
    </row>
    <row r="223" spans="2:22" x14ac:dyDescent="0.25">
      <c r="B223" s="55">
        <v>207</v>
      </c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7"/>
    </row>
    <row r="224" spans="2:22" x14ac:dyDescent="0.25">
      <c r="B224" s="55">
        <v>208</v>
      </c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7"/>
    </row>
    <row r="225" spans="2:22" x14ac:dyDescent="0.25">
      <c r="B225" s="55">
        <v>209</v>
      </c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7"/>
    </row>
    <row r="226" spans="2:22" x14ac:dyDescent="0.25">
      <c r="B226" s="55">
        <v>210</v>
      </c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7"/>
    </row>
    <row r="227" spans="2:22" x14ac:dyDescent="0.25">
      <c r="B227" s="55">
        <v>211</v>
      </c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7"/>
    </row>
    <row r="228" spans="2:22" x14ac:dyDescent="0.25">
      <c r="B228" s="55">
        <v>212</v>
      </c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7"/>
    </row>
    <row r="229" spans="2:22" x14ac:dyDescent="0.25">
      <c r="B229" s="55">
        <v>213</v>
      </c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7"/>
    </row>
    <row r="230" spans="2:22" x14ac:dyDescent="0.25">
      <c r="B230" s="55">
        <v>214</v>
      </c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7"/>
    </row>
    <row r="231" spans="2:22" x14ac:dyDescent="0.25">
      <c r="B231" s="55">
        <v>215</v>
      </c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7"/>
    </row>
    <row r="232" spans="2:22" x14ac:dyDescent="0.25">
      <c r="B232" s="55">
        <v>216</v>
      </c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7"/>
    </row>
    <row r="233" spans="2:22" x14ac:dyDescent="0.25">
      <c r="B233" s="55">
        <v>217</v>
      </c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7"/>
    </row>
    <row r="234" spans="2:22" x14ac:dyDescent="0.25">
      <c r="B234" s="55">
        <v>218</v>
      </c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7"/>
    </row>
    <row r="235" spans="2:22" x14ac:dyDescent="0.25">
      <c r="B235" s="55">
        <v>219</v>
      </c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7"/>
    </row>
    <row r="236" spans="2:22" x14ac:dyDescent="0.25">
      <c r="B236" s="55">
        <v>220</v>
      </c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7"/>
    </row>
    <row r="237" spans="2:22" x14ac:dyDescent="0.25">
      <c r="B237" s="55">
        <v>221</v>
      </c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7"/>
    </row>
    <row r="238" spans="2:22" x14ac:dyDescent="0.25">
      <c r="B238" s="55">
        <v>222</v>
      </c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7"/>
    </row>
    <row r="239" spans="2:22" x14ac:dyDescent="0.25">
      <c r="B239" s="55">
        <v>223</v>
      </c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7"/>
    </row>
    <row r="240" spans="2:22" x14ac:dyDescent="0.25">
      <c r="B240" s="55">
        <v>224</v>
      </c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7"/>
    </row>
    <row r="241" spans="2:22" x14ac:dyDescent="0.25">
      <c r="B241" s="55">
        <v>225</v>
      </c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7"/>
    </row>
    <row r="242" spans="2:22" x14ac:dyDescent="0.25">
      <c r="B242" s="55">
        <v>226</v>
      </c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7"/>
    </row>
    <row r="243" spans="2:22" x14ac:dyDescent="0.25">
      <c r="B243" s="55">
        <v>227</v>
      </c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7"/>
    </row>
    <row r="244" spans="2:22" x14ac:dyDescent="0.25">
      <c r="B244" s="55">
        <v>228</v>
      </c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7"/>
    </row>
    <row r="245" spans="2:22" x14ac:dyDescent="0.25">
      <c r="B245" s="55">
        <v>229</v>
      </c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7"/>
    </row>
    <row r="246" spans="2:22" x14ac:dyDescent="0.25">
      <c r="B246" s="55">
        <v>230</v>
      </c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7"/>
    </row>
    <row r="247" spans="2:22" x14ac:dyDescent="0.25">
      <c r="B247" s="55">
        <v>231</v>
      </c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7"/>
    </row>
    <row r="248" spans="2:22" x14ac:dyDescent="0.25">
      <c r="B248" s="55">
        <v>232</v>
      </c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7"/>
    </row>
    <row r="249" spans="2:22" x14ac:dyDescent="0.25">
      <c r="B249" s="55">
        <v>233</v>
      </c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7"/>
    </row>
    <row r="250" spans="2:22" x14ac:dyDescent="0.25">
      <c r="B250" s="55">
        <v>234</v>
      </c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7"/>
    </row>
    <row r="251" spans="2:22" x14ac:dyDescent="0.25">
      <c r="B251" s="55">
        <v>235</v>
      </c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7"/>
    </row>
    <row r="252" spans="2:22" x14ac:dyDescent="0.25">
      <c r="B252" s="55">
        <v>236</v>
      </c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7"/>
    </row>
    <row r="253" spans="2:22" x14ac:dyDescent="0.25">
      <c r="B253" s="55">
        <v>237</v>
      </c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7"/>
    </row>
    <row r="254" spans="2:22" x14ac:dyDescent="0.25">
      <c r="B254" s="55">
        <v>238</v>
      </c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7"/>
    </row>
    <row r="255" spans="2:22" x14ac:dyDescent="0.25">
      <c r="B255" s="55">
        <v>239</v>
      </c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7"/>
    </row>
    <row r="256" spans="2:22" x14ac:dyDescent="0.25">
      <c r="B256" s="55">
        <v>240</v>
      </c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7"/>
    </row>
    <row r="257" spans="2:22" x14ac:dyDescent="0.25">
      <c r="B257" s="55">
        <v>241</v>
      </c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7"/>
    </row>
    <row r="258" spans="2:22" x14ac:dyDescent="0.25">
      <c r="B258" s="55">
        <v>242</v>
      </c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7"/>
    </row>
    <row r="259" spans="2:22" x14ac:dyDescent="0.25">
      <c r="B259" s="55">
        <v>243</v>
      </c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7"/>
    </row>
    <row r="260" spans="2:22" x14ac:dyDescent="0.25">
      <c r="B260" s="55">
        <v>244</v>
      </c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7"/>
    </row>
    <row r="261" spans="2:22" x14ac:dyDescent="0.25">
      <c r="B261" s="55">
        <v>245</v>
      </c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7"/>
    </row>
    <row r="262" spans="2:22" x14ac:dyDescent="0.25">
      <c r="B262" s="55">
        <v>246</v>
      </c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7"/>
    </row>
    <row r="263" spans="2:22" x14ac:dyDescent="0.25">
      <c r="B263" s="55">
        <v>247</v>
      </c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7"/>
    </row>
    <row r="264" spans="2:22" x14ac:dyDescent="0.25">
      <c r="B264" s="55">
        <v>248</v>
      </c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7"/>
    </row>
    <row r="265" spans="2:22" x14ac:dyDescent="0.25">
      <c r="B265" s="55">
        <v>249</v>
      </c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7"/>
    </row>
    <row r="266" spans="2:22" x14ac:dyDescent="0.25">
      <c r="B266" s="55">
        <v>250</v>
      </c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7"/>
    </row>
    <row r="267" spans="2:22" x14ac:dyDescent="0.25">
      <c r="B267" s="55">
        <v>251</v>
      </c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7"/>
    </row>
    <row r="268" spans="2:22" x14ac:dyDescent="0.25">
      <c r="B268" s="55">
        <v>252</v>
      </c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7"/>
    </row>
    <row r="269" spans="2:22" x14ac:dyDescent="0.25">
      <c r="B269" s="55">
        <v>253</v>
      </c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7"/>
    </row>
    <row r="270" spans="2:22" x14ac:dyDescent="0.25">
      <c r="B270" s="55">
        <v>254</v>
      </c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7"/>
    </row>
    <row r="271" spans="2:22" x14ac:dyDescent="0.25">
      <c r="B271" s="55">
        <v>255</v>
      </c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7"/>
    </row>
    <row r="272" spans="2:22" x14ac:dyDescent="0.25">
      <c r="B272" s="55">
        <v>256</v>
      </c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7"/>
    </row>
    <row r="273" spans="2:22" x14ac:dyDescent="0.25">
      <c r="B273" s="55">
        <v>257</v>
      </c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7"/>
    </row>
    <row r="274" spans="2:22" x14ac:dyDescent="0.25">
      <c r="B274" s="55">
        <v>258</v>
      </c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7"/>
    </row>
    <row r="275" spans="2:22" x14ac:dyDescent="0.25">
      <c r="B275" s="55">
        <v>259</v>
      </c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7"/>
    </row>
    <row r="276" spans="2:22" x14ac:dyDescent="0.25">
      <c r="B276" s="55">
        <v>260</v>
      </c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7"/>
    </row>
    <row r="277" spans="2:22" x14ac:dyDescent="0.25">
      <c r="B277" s="55">
        <v>261</v>
      </c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7"/>
    </row>
    <row r="278" spans="2:22" x14ac:dyDescent="0.25">
      <c r="B278" s="55">
        <v>262</v>
      </c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7"/>
    </row>
    <row r="279" spans="2:22" x14ac:dyDescent="0.25">
      <c r="B279" s="55">
        <v>263</v>
      </c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7"/>
    </row>
    <row r="280" spans="2:22" x14ac:dyDescent="0.25">
      <c r="B280" s="55">
        <v>264</v>
      </c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7"/>
    </row>
    <row r="281" spans="2:22" x14ac:dyDescent="0.25">
      <c r="B281" s="55">
        <v>265</v>
      </c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7"/>
    </row>
    <row r="282" spans="2:22" x14ac:dyDescent="0.25">
      <c r="B282" s="55">
        <v>266</v>
      </c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7"/>
    </row>
    <row r="283" spans="2:22" x14ac:dyDescent="0.25">
      <c r="B283" s="55">
        <v>267</v>
      </c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7"/>
    </row>
    <row r="284" spans="2:22" x14ac:dyDescent="0.25">
      <c r="B284" s="55">
        <v>268</v>
      </c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7"/>
    </row>
    <row r="285" spans="2:22" x14ac:dyDescent="0.25">
      <c r="B285" s="55">
        <v>269</v>
      </c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7"/>
    </row>
    <row r="286" spans="2:22" x14ac:dyDescent="0.25">
      <c r="B286" s="55">
        <v>270</v>
      </c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7"/>
    </row>
    <row r="287" spans="2:22" x14ac:dyDescent="0.25">
      <c r="B287" s="55">
        <v>271</v>
      </c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7"/>
    </row>
    <row r="288" spans="2:22" x14ac:dyDescent="0.25">
      <c r="B288" s="55">
        <v>272</v>
      </c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7"/>
    </row>
    <row r="289" spans="2:22" x14ac:dyDescent="0.25">
      <c r="B289" s="55">
        <v>273</v>
      </c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7"/>
    </row>
    <row r="290" spans="2:22" x14ac:dyDescent="0.25">
      <c r="B290" s="55">
        <v>274</v>
      </c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7"/>
    </row>
    <row r="291" spans="2:22" x14ac:dyDescent="0.25">
      <c r="B291" s="55">
        <v>275</v>
      </c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7"/>
    </row>
    <row r="292" spans="2:22" x14ac:dyDescent="0.25">
      <c r="B292" s="55">
        <v>276</v>
      </c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7"/>
    </row>
    <row r="293" spans="2:22" x14ac:dyDescent="0.25">
      <c r="B293" s="55">
        <v>277</v>
      </c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7"/>
    </row>
    <row r="294" spans="2:22" x14ac:dyDescent="0.25">
      <c r="B294" s="55">
        <v>278</v>
      </c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7"/>
    </row>
    <row r="295" spans="2:22" x14ac:dyDescent="0.25">
      <c r="B295" s="55">
        <v>279</v>
      </c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7"/>
    </row>
    <row r="296" spans="2:22" x14ac:dyDescent="0.25">
      <c r="B296" s="55">
        <v>280</v>
      </c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7"/>
    </row>
    <row r="297" spans="2:22" x14ac:dyDescent="0.25">
      <c r="B297" s="55">
        <v>281</v>
      </c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7"/>
    </row>
    <row r="298" spans="2:22" x14ac:dyDescent="0.25">
      <c r="B298" s="55">
        <v>282</v>
      </c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7"/>
    </row>
    <row r="299" spans="2:22" x14ac:dyDescent="0.25">
      <c r="B299" s="55">
        <v>283</v>
      </c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7"/>
    </row>
    <row r="300" spans="2:22" x14ac:dyDescent="0.25">
      <c r="B300" s="55">
        <v>284</v>
      </c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7"/>
    </row>
    <row r="301" spans="2:22" x14ac:dyDescent="0.25">
      <c r="B301" s="55">
        <v>285</v>
      </c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7"/>
    </row>
    <row r="302" spans="2:22" x14ac:dyDescent="0.25">
      <c r="B302" s="55">
        <v>286</v>
      </c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7"/>
    </row>
    <row r="303" spans="2:22" x14ac:dyDescent="0.25">
      <c r="B303" s="55">
        <v>287</v>
      </c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7"/>
    </row>
    <row r="304" spans="2:22" x14ac:dyDescent="0.25">
      <c r="B304" s="55">
        <v>288</v>
      </c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7"/>
    </row>
    <row r="305" spans="2:22" x14ac:dyDescent="0.25">
      <c r="B305" s="55">
        <v>289</v>
      </c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7"/>
    </row>
    <row r="306" spans="2:22" x14ac:dyDescent="0.25">
      <c r="B306" s="55">
        <v>290</v>
      </c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7"/>
    </row>
    <row r="307" spans="2:22" x14ac:dyDescent="0.25">
      <c r="B307" s="55">
        <v>291</v>
      </c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7"/>
    </row>
    <row r="308" spans="2:22" x14ac:dyDescent="0.25">
      <c r="B308" s="55">
        <v>292</v>
      </c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7"/>
    </row>
    <row r="309" spans="2:22" x14ac:dyDescent="0.25">
      <c r="B309" s="55">
        <v>293</v>
      </c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7"/>
    </row>
    <row r="310" spans="2:22" x14ac:dyDescent="0.25">
      <c r="B310" s="55">
        <v>294</v>
      </c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7"/>
    </row>
    <row r="311" spans="2:22" x14ac:dyDescent="0.25">
      <c r="B311" s="55">
        <v>295</v>
      </c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7"/>
    </row>
    <row r="312" spans="2:22" x14ac:dyDescent="0.25">
      <c r="B312" s="55">
        <v>296</v>
      </c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7"/>
    </row>
    <row r="313" spans="2:22" x14ac:dyDescent="0.25">
      <c r="B313" s="55">
        <v>297</v>
      </c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7"/>
    </row>
    <row r="314" spans="2:22" x14ac:dyDescent="0.25">
      <c r="B314" s="55">
        <v>298</v>
      </c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7"/>
    </row>
    <row r="315" spans="2:22" x14ac:dyDescent="0.25">
      <c r="B315" s="55">
        <v>299</v>
      </c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7"/>
    </row>
    <row r="316" spans="2:22" x14ac:dyDescent="0.25">
      <c r="B316" s="55">
        <v>300</v>
      </c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7"/>
    </row>
    <row r="317" spans="2:22" x14ac:dyDescent="0.25">
      <c r="B317" s="55">
        <v>301</v>
      </c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7"/>
    </row>
    <row r="318" spans="2:22" x14ac:dyDescent="0.25">
      <c r="B318" s="55">
        <v>302</v>
      </c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7"/>
    </row>
    <row r="319" spans="2:22" x14ac:dyDescent="0.25">
      <c r="B319" s="55">
        <v>303</v>
      </c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7"/>
    </row>
    <row r="320" spans="2:22" x14ac:dyDescent="0.25">
      <c r="B320" s="55">
        <v>304</v>
      </c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7"/>
    </row>
    <row r="321" spans="2:22" x14ac:dyDescent="0.25">
      <c r="B321" s="55">
        <v>305</v>
      </c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7"/>
    </row>
    <row r="322" spans="2:22" x14ac:dyDescent="0.25">
      <c r="B322" s="55">
        <v>306</v>
      </c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7"/>
    </row>
    <row r="323" spans="2:22" x14ac:dyDescent="0.25">
      <c r="B323" s="55">
        <v>307</v>
      </c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7"/>
    </row>
    <row r="324" spans="2:22" x14ac:dyDescent="0.25">
      <c r="B324" s="55">
        <v>308</v>
      </c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7"/>
    </row>
    <row r="325" spans="2:22" x14ac:dyDescent="0.25">
      <c r="B325" s="55">
        <v>309</v>
      </c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7"/>
    </row>
    <row r="326" spans="2:22" x14ac:dyDescent="0.25">
      <c r="B326" s="55">
        <v>310</v>
      </c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7"/>
    </row>
    <row r="327" spans="2:22" x14ac:dyDescent="0.25">
      <c r="B327" s="55">
        <v>311</v>
      </c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7"/>
    </row>
    <row r="328" spans="2:22" x14ac:dyDescent="0.25">
      <c r="B328" s="55">
        <v>312</v>
      </c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7"/>
    </row>
    <row r="329" spans="2:22" x14ac:dyDescent="0.25">
      <c r="B329" s="55">
        <v>313</v>
      </c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7"/>
    </row>
    <row r="330" spans="2:22" x14ac:dyDescent="0.25">
      <c r="B330" s="55">
        <v>314</v>
      </c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7"/>
    </row>
    <row r="331" spans="2:22" x14ac:dyDescent="0.25">
      <c r="B331" s="55">
        <v>315</v>
      </c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7"/>
    </row>
    <row r="332" spans="2:22" x14ac:dyDescent="0.25">
      <c r="B332" s="55">
        <v>316</v>
      </c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7"/>
    </row>
    <row r="333" spans="2:22" x14ac:dyDescent="0.25">
      <c r="B333" s="55">
        <v>317</v>
      </c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7"/>
    </row>
    <row r="334" spans="2:22" x14ac:dyDescent="0.25">
      <c r="B334" s="55">
        <v>318</v>
      </c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7"/>
    </row>
    <row r="335" spans="2:22" x14ac:dyDescent="0.25">
      <c r="B335" s="55">
        <v>319</v>
      </c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7"/>
    </row>
    <row r="336" spans="2:22" x14ac:dyDescent="0.25">
      <c r="B336" s="55">
        <v>320</v>
      </c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7"/>
    </row>
    <row r="337" spans="2:22" x14ac:dyDescent="0.25">
      <c r="B337" s="55">
        <v>321</v>
      </c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7"/>
    </row>
    <row r="338" spans="2:22" x14ac:dyDescent="0.25">
      <c r="B338" s="55">
        <v>322</v>
      </c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7"/>
    </row>
    <row r="339" spans="2:22" x14ac:dyDescent="0.25">
      <c r="B339" s="55">
        <v>323</v>
      </c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7"/>
    </row>
    <row r="340" spans="2:22" x14ac:dyDescent="0.25">
      <c r="B340" s="55">
        <v>324</v>
      </c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7"/>
    </row>
    <row r="341" spans="2:22" x14ac:dyDescent="0.25">
      <c r="B341" s="55">
        <v>325</v>
      </c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7"/>
    </row>
    <row r="342" spans="2:22" x14ac:dyDescent="0.25">
      <c r="B342" s="55">
        <v>326</v>
      </c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7"/>
    </row>
    <row r="343" spans="2:22" x14ac:dyDescent="0.25">
      <c r="B343" s="55">
        <v>327</v>
      </c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7"/>
    </row>
    <row r="344" spans="2:22" x14ac:dyDescent="0.25">
      <c r="B344" s="55">
        <v>328</v>
      </c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7"/>
    </row>
    <row r="345" spans="2:22" x14ac:dyDescent="0.25">
      <c r="B345" s="55">
        <v>329</v>
      </c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7"/>
    </row>
    <row r="346" spans="2:22" x14ac:dyDescent="0.25">
      <c r="B346" s="55">
        <v>330</v>
      </c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7"/>
    </row>
    <row r="347" spans="2:22" x14ac:dyDescent="0.25">
      <c r="B347" s="55">
        <v>331</v>
      </c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7"/>
    </row>
    <row r="348" spans="2:22" x14ac:dyDescent="0.25">
      <c r="B348" s="55">
        <v>332</v>
      </c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7"/>
    </row>
    <row r="349" spans="2:22" x14ac:dyDescent="0.25">
      <c r="B349" s="55">
        <v>333</v>
      </c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7"/>
    </row>
    <row r="350" spans="2:22" x14ac:dyDescent="0.25">
      <c r="B350" s="55">
        <v>334</v>
      </c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7"/>
    </row>
    <row r="351" spans="2:22" x14ac:dyDescent="0.25">
      <c r="B351" s="55">
        <v>335</v>
      </c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7"/>
    </row>
    <row r="352" spans="2:22" x14ac:dyDescent="0.25">
      <c r="B352" s="55">
        <v>336</v>
      </c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7"/>
    </row>
    <row r="353" spans="2:22" x14ac:dyDescent="0.25">
      <c r="B353" s="55">
        <v>337</v>
      </c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7"/>
    </row>
    <row r="354" spans="2:22" x14ac:dyDescent="0.25">
      <c r="B354" s="55">
        <v>338</v>
      </c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7"/>
    </row>
    <row r="355" spans="2:22" x14ac:dyDescent="0.25">
      <c r="B355" s="55">
        <v>339</v>
      </c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7"/>
    </row>
    <row r="356" spans="2:22" x14ac:dyDescent="0.25">
      <c r="B356" s="55">
        <v>340</v>
      </c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7"/>
    </row>
    <row r="357" spans="2:22" x14ac:dyDescent="0.25">
      <c r="B357" s="55">
        <v>341</v>
      </c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7"/>
    </row>
    <row r="358" spans="2:22" x14ac:dyDescent="0.25">
      <c r="B358" s="55">
        <v>342</v>
      </c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7"/>
    </row>
    <row r="359" spans="2:22" x14ac:dyDescent="0.25">
      <c r="B359" s="55">
        <v>343</v>
      </c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7"/>
    </row>
    <row r="360" spans="2:22" x14ac:dyDescent="0.25">
      <c r="B360" s="55">
        <v>344</v>
      </c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7"/>
    </row>
    <row r="361" spans="2:22" x14ac:dyDescent="0.25">
      <c r="B361" s="55">
        <v>345</v>
      </c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7"/>
    </row>
    <row r="362" spans="2:22" x14ac:dyDescent="0.25">
      <c r="B362" s="55">
        <v>346</v>
      </c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7"/>
    </row>
    <row r="363" spans="2:22" x14ac:dyDescent="0.25">
      <c r="B363" s="55">
        <v>347</v>
      </c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7"/>
    </row>
    <row r="364" spans="2:22" x14ac:dyDescent="0.25">
      <c r="B364" s="55">
        <v>348</v>
      </c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7"/>
    </row>
    <row r="365" spans="2:22" x14ac:dyDescent="0.25">
      <c r="B365" s="55">
        <v>349</v>
      </c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7"/>
    </row>
    <row r="366" spans="2:22" x14ac:dyDescent="0.25">
      <c r="B366" s="55">
        <v>350</v>
      </c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7"/>
    </row>
    <row r="367" spans="2:22" x14ac:dyDescent="0.25">
      <c r="B367" s="55">
        <v>351</v>
      </c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7"/>
    </row>
    <row r="368" spans="2:22" x14ac:dyDescent="0.25">
      <c r="B368" s="55">
        <v>352</v>
      </c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7"/>
    </row>
    <row r="369" spans="2:22" x14ac:dyDescent="0.25">
      <c r="B369" s="55">
        <v>353</v>
      </c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7"/>
    </row>
    <row r="370" spans="2:22" x14ac:dyDescent="0.25">
      <c r="B370" s="55">
        <v>354</v>
      </c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7"/>
    </row>
    <row r="371" spans="2:22" x14ac:dyDescent="0.25">
      <c r="B371" s="55">
        <v>355</v>
      </c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7"/>
    </row>
    <row r="372" spans="2:22" x14ac:dyDescent="0.25">
      <c r="B372" s="55">
        <v>356</v>
      </c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7"/>
    </row>
    <row r="373" spans="2:22" x14ac:dyDescent="0.25">
      <c r="B373" s="55">
        <v>357</v>
      </c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7"/>
    </row>
    <row r="374" spans="2:22" x14ac:dyDescent="0.25">
      <c r="B374" s="55">
        <v>358</v>
      </c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7"/>
    </row>
    <row r="375" spans="2:22" x14ac:dyDescent="0.25">
      <c r="B375" s="55">
        <v>359</v>
      </c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7"/>
    </row>
    <row r="376" spans="2:22" x14ac:dyDescent="0.25">
      <c r="B376" s="55">
        <v>360</v>
      </c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7"/>
    </row>
    <row r="377" spans="2:22" x14ac:dyDescent="0.25">
      <c r="B377" s="55">
        <v>361</v>
      </c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7"/>
    </row>
    <row r="378" spans="2:22" x14ac:dyDescent="0.25">
      <c r="B378" s="55">
        <v>362</v>
      </c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7"/>
    </row>
    <row r="379" spans="2:22" x14ac:dyDescent="0.25">
      <c r="B379" s="55">
        <v>363</v>
      </c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7"/>
    </row>
    <row r="380" spans="2:22" x14ac:dyDescent="0.25">
      <c r="B380" s="55">
        <v>364</v>
      </c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7"/>
    </row>
    <row r="381" spans="2:22" x14ac:dyDescent="0.25">
      <c r="B381" s="55">
        <v>365</v>
      </c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7"/>
    </row>
    <row r="382" spans="2:22" x14ac:dyDescent="0.25">
      <c r="B382" s="55">
        <v>366</v>
      </c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7"/>
    </row>
    <row r="383" spans="2:22" x14ac:dyDescent="0.25">
      <c r="B383" s="55">
        <v>367</v>
      </c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7"/>
    </row>
    <row r="384" spans="2:22" x14ac:dyDescent="0.25">
      <c r="B384" s="55">
        <v>368</v>
      </c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7"/>
    </row>
    <row r="385" spans="2:22" x14ac:dyDescent="0.25">
      <c r="B385" s="55">
        <v>369</v>
      </c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7"/>
    </row>
    <row r="386" spans="2:22" x14ac:dyDescent="0.25">
      <c r="B386" s="55">
        <v>370</v>
      </c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7"/>
    </row>
    <row r="387" spans="2:22" x14ac:dyDescent="0.25">
      <c r="B387" s="55">
        <v>371</v>
      </c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7"/>
    </row>
    <row r="388" spans="2:22" x14ac:dyDescent="0.25">
      <c r="B388" s="55">
        <v>372</v>
      </c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7"/>
    </row>
    <row r="389" spans="2:22" x14ac:dyDescent="0.25">
      <c r="B389" s="55">
        <v>373</v>
      </c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7"/>
    </row>
    <row r="390" spans="2:22" x14ac:dyDescent="0.25">
      <c r="B390" s="55">
        <v>374</v>
      </c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7"/>
    </row>
    <row r="391" spans="2:22" x14ac:dyDescent="0.25">
      <c r="B391" s="55">
        <v>375</v>
      </c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7"/>
    </row>
    <row r="392" spans="2:22" x14ac:dyDescent="0.25">
      <c r="B392" s="55">
        <v>376</v>
      </c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7"/>
    </row>
    <row r="393" spans="2:22" x14ac:dyDescent="0.25">
      <c r="B393" s="55">
        <v>377</v>
      </c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7"/>
    </row>
    <row r="394" spans="2:22" x14ac:dyDescent="0.25">
      <c r="B394" s="55">
        <v>378</v>
      </c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7"/>
    </row>
    <row r="395" spans="2:22" x14ac:dyDescent="0.25">
      <c r="B395" s="55">
        <v>379</v>
      </c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7"/>
    </row>
    <row r="396" spans="2:22" x14ac:dyDescent="0.25">
      <c r="B396" s="55">
        <v>380</v>
      </c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7"/>
    </row>
    <row r="397" spans="2:22" x14ac:dyDescent="0.25">
      <c r="B397" s="55">
        <v>381</v>
      </c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7"/>
    </row>
    <row r="398" spans="2:22" x14ac:dyDescent="0.25">
      <c r="B398" s="55">
        <v>382</v>
      </c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7"/>
    </row>
    <row r="399" spans="2:22" x14ac:dyDescent="0.25">
      <c r="B399" s="55">
        <v>383</v>
      </c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7"/>
    </row>
    <row r="400" spans="2:22" x14ac:dyDescent="0.25">
      <c r="B400" s="55">
        <v>384</v>
      </c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7"/>
    </row>
    <row r="401" spans="2:22" x14ac:dyDescent="0.25">
      <c r="B401" s="55">
        <v>385</v>
      </c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7"/>
    </row>
    <row r="402" spans="2:22" x14ac:dyDescent="0.25">
      <c r="B402" s="55">
        <v>386</v>
      </c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7"/>
    </row>
    <row r="403" spans="2:22" x14ac:dyDescent="0.25">
      <c r="B403" s="55">
        <v>387</v>
      </c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7"/>
    </row>
    <row r="404" spans="2:22" x14ac:dyDescent="0.25">
      <c r="B404" s="55">
        <v>388</v>
      </c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7"/>
    </row>
    <row r="405" spans="2:22" x14ac:dyDescent="0.25">
      <c r="B405" s="55">
        <v>389</v>
      </c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7"/>
    </row>
    <row r="406" spans="2:22" x14ac:dyDescent="0.25">
      <c r="B406" s="55">
        <v>390</v>
      </c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7"/>
    </row>
    <row r="407" spans="2:22" x14ac:dyDescent="0.25">
      <c r="B407" s="55">
        <v>391</v>
      </c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7"/>
    </row>
    <row r="408" spans="2:22" x14ac:dyDescent="0.25">
      <c r="B408" s="55">
        <v>392</v>
      </c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7"/>
    </row>
    <row r="409" spans="2:22" x14ac:dyDescent="0.25">
      <c r="B409" s="55">
        <v>393</v>
      </c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7"/>
    </row>
    <row r="410" spans="2:22" x14ac:dyDescent="0.25">
      <c r="B410" s="55">
        <v>394</v>
      </c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7"/>
    </row>
    <row r="411" spans="2:22" x14ac:dyDescent="0.25">
      <c r="B411" s="55">
        <v>395</v>
      </c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7"/>
    </row>
    <row r="412" spans="2:22" x14ac:dyDescent="0.25">
      <c r="B412" s="55">
        <v>396</v>
      </c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7"/>
    </row>
    <row r="413" spans="2:22" x14ac:dyDescent="0.25">
      <c r="B413" s="55">
        <v>397</v>
      </c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7"/>
    </row>
    <row r="414" spans="2:22" x14ac:dyDescent="0.25">
      <c r="B414" s="55">
        <v>398</v>
      </c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7"/>
    </row>
    <row r="415" spans="2:22" x14ac:dyDescent="0.25">
      <c r="B415" s="55">
        <v>399</v>
      </c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7"/>
    </row>
    <row r="416" spans="2:22" x14ac:dyDescent="0.25">
      <c r="B416" s="55">
        <v>400</v>
      </c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7"/>
    </row>
    <row r="417" spans="2:22" x14ac:dyDescent="0.25">
      <c r="B417" s="55">
        <v>401</v>
      </c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7"/>
    </row>
    <row r="418" spans="2:22" x14ac:dyDescent="0.25">
      <c r="B418" s="55">
        <v>402</v>
      </c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7"/>
    </row>
    <row r="419" spans="2:22" x14ac:dyDescent="0.25">
      <c r="B419" s="55">
        <v>403</v>
      </c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7"/>
    </row>
    <row r="420" spans="2:22" x14ac:dyDescent="0.25">
      <c r="B420" s="55">
        <v>404</v>
      </c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7"/>
    </row>
    <row r="421" spans="2:22" x14ac:dyDescent="0.25">
      <c r="B421" s="55">
        <v>405</v>
      </c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7"/>
    </row>
    <row r="422" spans="2:22" x14ac:dyDescent="0.25">
      <c r="B422" s="55">
        <v>406</v>
      </c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7"/>
    </row>
    <row r="423" spans="2:22" x14ac:dyDescent="0.25">
      <c r="B423" s="55">
        <v>407</v>
      </c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7"/>
    </row>
    <row r="424" spans="2:22" x14ac:dyDescent="0.25">
      <c r="B424" s="55">
        <v>408</v>
      </c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7"/>
    </row>
    <row r="425" spans="2:22" x14ac:dyDescent="0.25">
      <c r="B425" s="55">
        <v>409</v>
      </c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7"/>
    </row>
    <row r="426" spans="2:22" x14ac:dyDescent="0.25">
      <c r="B426" s="55">
        <v>410</v>
      </c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7"/>
    </row>
    <row r="427" spans="2:22" x14ac:dyDescent="0.25">
      <c r="B427" s="55">
        <v>411</v>
      </c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7"/>
    </row>
    <row r="428" spans="2:22" x14ac:dyDescent="0.25">
      <c r="B428" s="55">
        <v>412</v>
      </c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7"/>
    </row>
    <row r="429" spans="2:22" x14ac:dyDescent="0.25">
      <c r="B429" s="55">
        <v>413</v>
      </c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7"/>
    </row>
    <row r="430" spans="2:22" x14ac:dyDescent="0.25">
      <c r="B430" s="55">
        <v>414</v>
      </c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7"/>
    </row>
    <row r="431" spans="2:22" x14ac:dyDescent="0.25">
      <c r="B431" s="55">
        <v>415</v>
      </c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7"/>
    </row>
    <row r="432" spans="2:22" x14ac:dyDescent="0.25">
      <c r="B432" s="55">
        <v>416</v>
      </c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7"/>
    </row>
    <row r="433" spans="2:22" x14ac:dyDescent="0.25">
      <c r="B433" s="55">
        <v>417</v>
      </c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7"/>
    </row>
    <row r="434" spans="2:22" x14ac:dyDescent="0.25">
      <c r="B434" s="55">
        <v>418</v>
      </c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7"/>
    </row>
    <row r="435" spans="2:22" x14ac:dyDescent="0.25">
      <c r="B435" s="55">
        <v>419</v>
      </c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7"/>
    </row>
    <row r="436" spans="2:22" x14ac:dyDescent="0.25">
      <c r="B436" s="55">
        <v>420</v>
      </c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7"/>
    </row>
    <row r="437" spans="2:22" x14ac:dyDescent="0.25">
      <c r="B437" s="55">
        <v>421</v>
      </c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7"/>
    </row>
    <row r="438" spans="2:22" x14ac:dyDescent="0.25">
      <c r="B438" s="55">
        <v>422</v>
      </c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7"/>
    </row>
    <row r="439" spans="2:22" x14ac:dyDescent="0.25">
      <c r="B439" s="55">
        <v>423</v>
      </c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7"/>
    </row>
    <row r="440" spans="2:22" x14ac:dyDescent="0.25">
      <c r="B440" s="55">
        <v>424</v>
      </c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7"/>
    </row>
    <row r="441" spans="2:22" x14ac:dyDescent="0.25">
      <c r="B441" s="55">
        <v>425</v>
      </c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7"/>
    </row>
    <row r="442" spans="2:22" x14ac:dyDescent="0.25">
      <c r="B442" s="55">
        <v>426</v>
      </c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7"/>
    </row>
    <row r="443" spans="2:22" x14ac:dyDescent="0.25">
      <c r="B443" s="55">
        <v>427</v>
      </c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7"/>
    </row>
    <row r="444" spans="2:22" x14ac:dyDescent="0.25">
      <c r="B444" s="55">
        <v>428</v>
      </c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7"/>
    </row>
    <row r="445" spans="2:22" x14ac:dyDescent="0.25">
      <c r="B445" s="55">
        <v>429</v>
      </c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7"/>
    </row>
    <row r="446" spans="2:22" x14ac:dyDescent="0.25">
      <c r="B446" s="55">
        <v>430</v>
      </c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7"/>
    </row>
    <row r="447" spans="2:22" x14ac:dyDescent="0.25">
      <c r="B447" s="55">
        <v>431</v>
      </c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7"/>
    </row>
    <row r="448" spans="2:22" x14ac:dyDescent="0.25">
      <c r="B448" s="55">
        <v>432</v>
      </c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7"/>
    </row>
    <row r="449" spans="2:22" x14ac:dyDescent="0.25">
      <c r="B449" s="55">
        <v>433</v>
      </c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7"/>
    </row>
    <row r="450" spans="2:22" x14ac:dyDescent="0.25">
      <c r="B450" s="55">
        <v>434</v>
      </c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7"/>
    </row>
    <row r="451" spans="2:22" x14ac:dyDescent="0.25">
      <c r="B451" s="55">
        <v>435</v>
      </c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7"/>
    </row>
    <row r="452" spans="2:22" x14ac:dyDescent="0.25">
      <c r="B452" s="55">
        <v>436</v>
      </c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7"/>
    </row>
    <row r="453" spans="2:22" x14ac:dyDescent="0.25">
      <c r="B453" s="55">
        <v>437</v>
      </c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7"/>
    </row>
    <row r="454" spans="2:22" x14ac:dyDescent="0.25">
      <c r="B454" s="55">
        <v>438</v>
      </c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7"/>
    </row>
    <row r="455" spans="2:22" x14ac:dyDescent="0.25">
      <c r="B455" s="55">
        <v>439</v>
      </c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7"/>
    </row>
    <row r="456" spans="2:22" x14ac:dyDescent="0.25">
      <c r="B456" s="55">
        <v>440</v>
      </c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7"/>
    </row>
    <row r="457" spans="2:22" x14ac:dyDescent="0.25">
      <c r="B457" s="55">
        <v>441</v>
      </c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7"/>
    </row>
    <row r="458" spans="2:22" x14ac:dyDescent="0.25">
      <c r="B458" s="55">
        <v>442</v>
      </c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7"/>
    </row>
    <row r="459" spans="2:22" x14ac:dyDescent="0.25">
      <c r="B459" s="55">
        <v>443</v>
      </c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7"/>
    </row>
    <row r="460" spans="2:22" x14ac:dyDescent="0.25">
      <c r="B460" s="55">
        <v>444</v>
      </c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7"/>
    </row>
    <row r="461" spans="2:22" x14ac:dyDescent="0.25">
      <c r="B461" s="55">
        <v>445</v>
      </c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7"/>
    </row>
    <row r="462" spans="2:22" x14ac:dyDescent="0.25">
      <c r="B462" s="55">
        <v>446</v>
      </c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7"/>
    </row>
    <row r="463" spans="2:22" x14ac:dyDescent="0.25">
      <c r="B463" s="55">
        <v>447</v>
      </c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7"/>
    </row>
    <row r="464" spans="2:22" x14ac:dyDescent="0.25">
      <c r="B464" s="55">
        <v>448</v>
      </c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7"/>
    </row>
    <row r="465" spans="2:22" x14ac:dyDescent="0.25">
      <c r="B465" s="55">
        <v>449</v>
      </c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7"/>
    </row>
    <row r="466" spans="2:22" x14ac:dyDescent="0.25">
      <c r="B466" s="55">
        <v>450</v>
      </c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7"/>
    </row>
    <row r="467" spans="2:22" x14ac:dyDescent="0.25">
      <c r="B467" s="55">
        <v>451</v>
      </c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7"/>
    </row>
    <row r="468" spans="2:22" x14ac:dyDescent="0.25">
      <c r="B468" s="55">
        <v>452</v>
      </c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7"/>
    </row>
    <row r="469" spans="2:22" x14ac:dyDescent="0.25">
      <c r="B469" s="55">
        <v>453</v>
      </c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7"/>
    </row>
    <row r="470" spans="2:22" x14ac:dyDescent="0.25">
      <c r="B470" s="55">
        <v>454</v>
      </c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7"/>
    </row>
    <row r="471" spans="2:22" x14ac:dyDescent="0.25">
      <c r="B471" s="55">
        <v>455</v>
      </c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7"/>
    </row>
    <row r="472" spans="2:22" x14ac:dyDescent="0.25">
      <c r="B472" s="55">
        <v>456</v>
      </c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7"/>
    </row>
    <row r="473" spans="2:22" x14ac:dyDescent="0.25">
      <c r="B473" s="55">
        <v>457</v>
      </c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7"/>
    </row>
    <row r="474" spans="2:22" x14ac:dyDescent="0.25">
      <c r="B474" s="55">
        <v>458</v>
      </c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7"/>
    </row>
    <row r="475" spans="2:22" x14ac:dyDescent="0.25">
      <c r="B475" s="55">
        <v>459</v>
      </c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7"/>
    </row>
    <row r="476" spans="2:22" x14ac:dyDescent="0.25">
      <c r="B476" s="55">
        <v>460</v>
      </c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7"/>
    </row>
    <row r="477" spans="2:22" x14ac:dyDescent="0.25">
      <c r="B477" s="55">
        <v>461</v>
      </c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7"/>
    </row>
    <row r="478" spans="2:22" x14ac:dyDescent="0.25">
      <c r="B478" s="55">
        <v>462</v>
      </c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7"/>
    </row>
    <row r="479" spans="2:22" x14ac:dyDescent="0.25">
      <c r="B479" s="55">
        <v>463</v>
      </c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7"/>
    </row>
    <row r="480" spans="2:22" x14ac:dyDescent="0.25">
      <c r="B480" s="55">
        <v>464</v>
      </c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7"/>
    </row>
    <row r="481" spans="2:22" x14ac:dyDescent="0.25">
      <c r="B481" s="55">
        <v>465</v>
      </c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7"/>
    </row>
    <row r="482" spans="2:22" x14ac:dyDescent="0.25">
      <c r="B482" s="55">
        <v>466</v>
      </c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7"/>
    </row>
    <row r="483" spans="2:22" x14ac:dyDescent="0.25">
      <c r="B483" s="55">
        <v>467</v>
      </c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7"/>
    </row>
    <row r="484" spans="2:22" x14ac:dyDescent="0.25">
      <c r="B484" s="55">
        <v>468</v>
      </c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7"/>
    </row>
    <row r="485" spans="2:22" x14ac:dyDescent="0.25">
      <c r="B485" s="55">
        <v>469</v>
      </c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7"/>
    </row>
    <row r="486" spans="2:22" x14ac:dyDescent="0.25">
      <c r="B486" s="55">
        <v>470</v>
      </c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7"/>
    </row>
    <row r="487" spans="2:22" x14ac:dyDescent="0.25">
      <c r="B487" s="55">
        <v>471</v>
      </c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7"/>
    </row>
    <row r="488" spans="2:22" x14ac:dyDescent="0.25">
      <c r="B488" s="55">
        <v>472</v>
      </c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7"/>
    </row>
    <row r="489" spans="2:22" x14ac:dyDescent="0.25">
      <c r="B489" s="55">
        <v>473</v>
      </c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7"/>
    </row>
    <row r="490" spans="2:22" x14ac:dyDescent="0.25">
      <c r="B490" s="55">
        <v>474</v>
      </c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7"/>
    </row>
    <row r="491" spans="2:22" x14ac:dyDescent="0.25">
      <c r="B491" s="55">
        <v>475</v>
      </c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7"/>
    </row>
    <row r="492" spans="2:22" x14ac:dyDescent="0.25">
      <c r="B492" s="55">
        <v>476</v>
      </c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7"/>
    </row>
    <row r="493" spans="2:22" x14ac:dyDescent="0.25">
      <c r="B493" s="55">
        <v>477</v>
      </c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7"/>
    </row>
    <row r="494" spans="2:22" x14ac:dyDescent="0.25">
      <c r="B494" s="55">
        <v>478</v>
      </c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7"/>
    </row>
    <row r="495" spans="2:22" x14ac:dyDescent="0.25">
      <c r="B495" s="55">
        <v>479</v>
      </c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7"/>
    </row>
    <row r="496" spans="2:22" x14ac:dyDescent="0.25">
      <c r="B496" s="55">
        <v>480</v>
      </c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7"/>
    </row>
    <row r="497" spans="2:22" x14ac:dyDescent="0.25">
      <c r="B497" s="55">
        <v>481</v>
      </c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7"/>
    </row>
    <row r="498" spans="2:22" x14ac:dyDescent="0.25">
      <c r="B498" s="55">
        <v>482</v>
      </c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7"/>
    </row>
    <row r="499" spans="2:22" x14ac:dyDescent="0.25">
      <c r="B499" s="55">
        <v>483</v>
      </c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7"/>
    </row>
    <row r="500" spans="2:22" x14ac:dyDescent="0.25">
      <c r="B500" s="55">
        <v>484</v>
      </c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7"/>
    </row>
    <row r="501" spans="2:22" x14ac:dyDescent="0.25">
      <c r="B501" s="55">
        <v>485</v>
      </c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7"/>
    </row>
    <row r="502" spans="2:22" x14ac:dyDescent="0.25">
      <c r="B502" s="55">
        <v>486</v>
      </c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7"/>
    </row>
    <row r="503" spans="2:22" x14ac:dyDescent="0.25">
      <c r="B503" s="55">
        <v>487</v>
      </c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7"/>
    </row>
    <row r="504" spans="2:22" x14ac:dyDescent="0.25">
      <c r="B504" s="55">
        <v>488</v>
      </c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7"/>
    </row>
    <row r="505" spans="2:22" x14ac:dyDescent="0.25">
      <c r="B505" s="55">
        <v>489</v>
      </c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7"/>
    </row>
    <row r="506" spans="2:22" x14ac:dyDescent="0.25">
      <c r="B506" s="55">
        <v>490</v>
      </c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7"/>
    </row>
    <row r="507" spans="2:22" x14ac:dyDescent="0.25">
      <c r="B507" s="55">
        <v>491</v>
      </c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7"/>
    </row>
    <row r="508" spans="2:22" x14ac:dyDescent="0.25">
      <c r="B508" s="55">
        <v>492</v>
      </c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7"/>
    </row>
    <row r="509" spans="2:22" x14ac:dyDescent="0.25">
      <c r="B509" s="55">
        <v>493</v>
      </c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7"/>
    </row>
    <row r="510" spans="2:22" x14ac:dyDescent="0.25">
      <c r="B510" s="55">
        <v>494</v>
      </c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7"/>
    </row>
    <row r="511" spans="2:22" x14ac:dyDescent="0.25">
      <c r="B511" s="55">
        <v>495</v>
      </c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7"/>
    </row>
    <row r="512" spans="2:22" x14ac:dyDescent="0.25">
      <c r="B512" s="55">
        <v>496</v>
      </c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7"/>
    </row>
    <row r="513" spans="2:22" x14ac:dyDescent="0.25">
      <c r="B513" s="55">
        <v>497</v>
      </c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7"/>
    </row>
    <row r="514" spans="2:22" x14ac:dyDescent="0.25">
      <c r="B514" s="55">
        <v>498</v>
      </c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7"/>
    </row>
    <row r="515" spans="2:22" x14ac:dyDescent="0.25">
      <c r="B515" s="55">
        <v>499</v>
      </c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7"/>
    </row>
    <row r="516" spans="2:22" x14ac:dyDescent="0.25">
      <c r="B516" s="55">
        <v>500</v>
      </c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7"/>
    </row>
    <row r="517" spans="2:22" x14ac:dyDescent="0.25">
      <c r="B517" s="55">
        <v>501</v>
      </c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7"/>
    </row>
    <row r="518" spans="2:22" x14ac:dyDescent="0.25">
      <c r="B518" s="55">
        <v>502</v>
      </c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7"/>
    </row>
    <row r="519" spans="2:22" x14ac:dyDescent="0.25">
      <c r="B519" s="55">
        <v>503</v>
      </c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7"/>
    </row>
    <row r="520" spans="2:22" x14ac:dyDescent="0.25">
      <c r="B520" s="55">
        <v>504</v>
      </c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7"/>
    </row>
    <row r="521" spans="2:22" x14ac:dyDescent="0.25">
      <c r="B521" s="55">
        <v>505</v>
      </c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7"/>
    </row>
    <row r="522" spans="2:22" x14ac:dyDescent="0.25">
      <c r="B522" s="55">
        <v>506</v>
      </c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7"/>
    </row>
    <row r="523" spans="2:22" x14ac:dyDescent="0.25">
      <c r="B523" s="55">
        <v>507</v>
      </c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7"/>
    </row>
    <row r="524" spans="2:22" x14ac:dyDescent="0.25">
      <c r="B524" s="55">
        <v>508</v>
      </c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7"/>
    </row>
    <row r="525" spans="2:22" x14ac:dyDescent="0.25">
      <c r="B525" s="55">
        <v>509</v>
      </c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7"/>
    </row>
    <row r="526" spans="2:22" x14ac:dyDescent="0.25">
      <c r="B526" s="55">
        <v>510</v>
      </c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7"/>
    </row>
    <row r="527" spans="2:22" x14ac:dyDescent="0.25">
      <c r="B527" s="55">
        <v>511</v>
      </c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7"/>
    </row>
    <row r="528" spans="2:22" x14ac:dyDescent="0.25">
      <c r="B528" s="55">
        <v>512</v>
      </c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7"/>
    </row>
    <row r="529" spans="2:22" x14ac:dyDescent="0.25">
      <c r="B529" s="55">
        <v>513</v>
      </c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7"/>
    </row>
    <row r="530" spans="2:22" x14ac:dyDescent="0.25">
      <c r="B530" s="55">
        <v>514</v>
      </c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7"/>
    </row>
    <row r="531" spans="2:22" x14ac:dyDescent="0.25">
      <c r="B531" s="55">
        <v>515</v>
      </c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7"/>
    </row>
    <row r="532" spans="2:22" x14ac:dyDescent="0.25">
      <c r="B532" s="55">
        <v>516</v>
      </c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7"/>
    </row>
    <row r="533" spans="2:22" x14ac:dyDescent="0.25">
      <c r="B533" s="55">
        <v>517</v>
      </c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7"/>
    </row>
    <row r="534" spans="2:22" x14ac:dyDescent="0.25">
      <c r="B534" s="55">
        <v>518</v>
      </c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7"/>
    </row>
    <row r="535" spans="2:22" x14ac:dyDescent="0.25">
      <c r="B535" s="55">
        <v>519</v>
      </c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7"/>
    </row>
    <row r="536" spans="2:22" x14ac:dyDescent="0.25">
      <c r="B536" s="55">
        <v>520</v>
      </c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7"/>
    </row>
    <row r="537" spans="2:22" x14ac:dyDescent="0.25">
      <c r="B537" s="55">
        <v>521</v>
      </c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7"/>
    </row>
    <row r="538" spans="2:22" x14ac:dyDescent="0.25">
      <c r="B538" s="55">
        <v>522</v>
      </c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7"/>
    </row>
    <row r="539" spans="2:22" x14ac:dyDescent="0.25">
      <c r="B539" s="55">
        <v>523</v>
      </c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7"/>
    </row>
    <row r="540" spans="2:22" x14ac:dyDescent="0.25">
      <c r="B540" s="55">
        <v>524</v>
      </c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7"/>
    </row>
    <row r="541" spans="2:22" x14ac:dyDescent="0.25">
      <c r="B541" s="55">
        <v>525</v>
      </c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7"/>
    </row>
    <row r="542" spans="2:22" x14ac:dyDescent="0.25">
      <c r="B542" s="55">
        <v>526</v>
      </c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7"/>
    </row>
    <row r="543" spans="2:22" x14ac:dyDescent="0.25">
      <c r="B543" s="55">
        <v>527</v>
      </c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7"/>
    </row>
    <row r="544" spans="2:22" x14ac:dyDescent="0.25">
      <c r="B544" s="55">
        <v>528</v>
      </c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7"/>
    </row>
    <row r="545" spans="2:22" x14ac:dyDescent="0.25">
      <c r="B545" s="55">
        <v>529</v>
      </c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7"/>
    </row>
    <row r="546" spans="2:22" x14ac:dyDescent="0.25">
      <c r="B546" s="55">
        <v>530</v>
      </c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7"/>
    </row>
    <row r="547" spans="2:22" x14ac:dyDescent="0.25">
      <c r="B547" s="55">
        <v>531</v>
      </c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7"/>
    </row>
    <row r="548" spans="2:22" x14ac:dyDescent="0.25">
      <c r="B548" s="55">
        <v>532</v>
      </c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7"/>
    </row>
    <row r="549" spans="2:22" x14ac:dyDescent="0.25">
      <c r="B549" s="55">
        <v>533</v>
      </c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7"/>
    </row>
    <row r="550" spans="2:22" x14ac:dyDescent="0.25">
      <c r="B550" s="55">
        <v>534</v>
      </c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7"/>
    </row>
    <row r="551" spans="2:22" x14ac:dyDescent="0.25">
      <c r="B551" s="55">
        <v>535</v>
      </c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7"/>
    </row>
    <row r="552" spans="2:22" x14ac:dyDescent="0.25">
      <c r="B552" s="55">
        <v>536</v>
      </c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7"/>
    </row>
    <row r="553" spans="2:22" x14ac:dyDescent="0.25">
      <c r="B553" s="55">
        <v>537</v>
      </c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7"/>
    </row>
    <row r="554" spans="2:22" x14ac:dyDescent="0.25">
      <c r="B554" s="55">
        <v>538</v>
      </c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7"/>
    </row>
    <row r="555" spans="2:22" x14ac:dyDescent="0.25">
      <c r="B555" s="55">
        <v>539</v>
      </c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7"/>
    </row>
    <row r="556" spans="2:22" x14ac:dyDescent="0.25">
      <c r="B556" s="55">
        <v>540</v>
      </c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7"/>
    </row>
    <row r="557" spans="2:22" x14ac:dyDescent="0.25">
      <c r="B557" s="55">
        <v>541</v>
      </c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7"/>
    </row>
    <row r="558" spans="2:22" x14ac:dyDescent="0.25">
      <c r="B558" s="55">
        <v>542</v>
      </c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7"/>
    </row>
    <row r="559" spans="2:22" x14ac:dyDescent="0.25">
      <c r="B559" s="55">
        <v>543</v>
      </c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7"/>
    </row>
    <row r="560" spans="2:22" x14ac:dyDescent="0.25">
      <c r="B560" s="55">
        <v>544</v>
      </c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7"/>
    </row>
    <row r="561" spans="2:22" x14ac:dyDescent="0.25">
      <c r="B561" s="55">
        <v>545</v>
      </c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7"/>
    </row>
    <row r="562" spans="2:22" x14ac:dyDescent="0.25">
      <c r="B562" s="55">
        <v>546</v>
      </c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7"/>
    </row>
    <row r="563" spans="2:22" x14ac:dyDescent="0.25">
      <c r="B563" s="55">
        <v>547</v>
      </c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7"/>
    </row>
    <row r="564" spans="2:22" x14ac:dyDescent="0.25">
      <c r="B564" s="55">
        <v>548</v>
      </c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7"/>
    </row>
    <row r="565" spans="2:22" x14ac:dyDescent="0.25">
      <c r="B565" s="55">
        <v>549</v>
      </c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7"/>
    </row>
    <row r="566" spans="2:22" x14ac:dyDescent="0.25">
      <c r="B566" s="55">
        <v>550</v>
      </c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7"/>
    </row>
    <row r="567" spans="2:22" x14ac:dyDescent="0.25">
      <c r="B567" s="55">
        <v>551</v>
      </c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7"/>
    </row>
    <row r="568" spans="2:22" x14ac:dyDescent="0.25">
      <c r="B568" s="55">
        <v>552</v>
      </c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7"/>
    </row>
    <row r="569" spans="2:22" x14ac:dyDescent="0.25">
      <c r="B569" s="55">
        <v>553</v>
      </c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7"/>
    </row>
    <row r="570" spans="2:22" x14ac:dyDescent="0.25">
      <c r="B570" s="55">
        <v>554</v>
      </c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7"/>
    </row>
    <row r="571" spans="2:22" x14ac:dyDescent="0.25">
      <c r="B571" s="55">
        <v>555</v>
      </c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7"/>
    </row>
    <row r="572" spans="2:22" x14ac:dyDescent="0.25">
      <c r="B572" s="55">
        <v>556</v>
      </c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7"/>
    </row>
    <row r="573" spans="2:22" x14ac:dyDescent="0.25">
      <c r="B573" s="55">
        <v>557</v>
      </c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7"/>
    </row>
    <row r="574" spans="2:22" x14ac:dyDescent="0.25">
      <c r="B574" s="55">
        <v>558</v>
      </c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7"/>
    </row>
    <row r="575" spans="2:22" x14ac:dyDescent="0.25">
      <c r="B575" s="55">
        <v>559</v>
      </c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7"/>
    </row>
    <row r="576" spans="2:22" x14ac:dyDescent="0.25">
      <c r="B576" s="55">
        <v>560</v>
      </c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7"/>
    </row>
    <row r="577" spans="2:22" x14ac:dyDescent="0.25">
      <c r="B577" s="55">
        <v>561</v>
      </c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7"/>
    </row>
    <row r="578" spans="2:22" x14ac:dyDescent="0.25">
      <c r="B578" s="55">
        <v>562</v>
      </c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7"/>
    </row>
    <row r="579" spans="2:22" x14ac:dyDescent="0.25">
      <c r="B579" s="55">
        <v>563</v>
      </c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7"/>
    </row>
    <row r="580" spans="2:22" x14ac:dyDescent="0.25">
      <c r="B580" s="55">
        <v>564</v>
      </c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7"/>
    </row>
    <row r="581" spans="2:22" x14ac:dyDescent="0.25">
      <c r="B581" s="55">
        <v>565</v>
      </c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7"/>
    </row>
    <row r="582" spans="2:22" x14ac:dyDescent="0.25">
      <c r="B582" s="55">
        <v>566</v>
      </c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7"/>
    </row>
    <row r="583" spans="2:22" x14ac:dyDescent="0.25">
      <c r="B583" s="55">
        <v>567</v>
      </c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7"/>
    </row>
    <row r="584" spans="2:22" x14ac:dyDescent="0.25">
      <c r="B584" s="55">
        <v>568</v>
      </c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7"/>
    </row>
    <row r="585" spans="2:22" x14ac:dyDescent="0.25">
      <c r="B585" s="55">
        <v>569</v>
      </c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7"/>
    </row>
    <row r="586" spans="2:22" x14ac:dyDescent="0.25">
      <c r="B586" s="55">
        <v>570</v>
      </c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7"/>
    </row>
    <row r="587" spans="2:22" x14ac:dyDescent="0.25">
      <c r="B587" s="55">
        <v>571</v>
      </c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7"/>
    </row>
    <row r="588" spans="2:22" x14ac:dyDescent="0.25">
      <c r="B588" s="55">
        <v>572</v>
      </c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7"/>
    </row>
    <row r="589" spans="2:22" x14ac:dyDescent="0.25">
      <c r="B589" s="55">
        <v>573</v>
      </c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7"/>
    </row>
    <row r="590" spans="2:22" x14ac:dyDescent="0.25">
      <c r="B590" s="55">
        <v>574</v>
      </c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7"/>
    </row>
    <row r="591" spans="2:22" x14ac:dyDescent="0.25">
      <c r="B591" s="55">
        <v>575</v>
      </c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7"/>
    </row>
    <row r="592" spans="2:22" x14ac:dyDescent="0.25">
      <c r="B592" s="55">
        <v>576</v>
      </c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7"/>
    </row>
    <row r="593" spans="2:22" x14ac:dyDescent="0.25">
      <c r="B593" s="55">
        <v>577</v>
      </c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7"/>
    </row>
    <row r="594" spans="2:22" x14ac:dyDescent="0.25">
      <c r="B594" s="55">
        <v>578</v>
      </c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7"/>
    </row>
    <row r="595" spans="2:22" x14ac:dyDescent="0.25">
      <c r="B595" s="55">
        <v>579</v>
      </c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7"/>
    </row>
    <row r="596" spans="2:22" x14ac:dyDescent="0.25">
      <c r="B596" s="55">
        <v>580</v>
      </c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7"/>
    </row>
    <row r="597" spans="2:22" x14ac:dyDescent="0.25">
      <c r="B597" s="55">
        <v>581</v>
      </c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7"/>
    </row>
    <row r="598" spans="2:22" x14ac:dyDescent="0.25">
      <c r="B598" s="55">
        <v>582</v>
      </c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7"/>
    </row>
    <row r="599" spans="2:22" x14ac:dyDescent="0.25">
      <c r="B599" s="55">
        <v>583</v>
      </c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7"/>
    </row>
    <row r="600" spans="2:22" x14ac:dyDescent="0.25">
      <c r="B600" s="55">
        <v>584</v>
      </c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7"/>
    </row>
    <row r="601" spans="2:22" x14ac:dyDescent="0.25">
      <c r="B601" s="55">
        <v>585</v>
      </c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7"/>
    </row>
    <row r="602" spans="2:22" x14ac:dyDescent="0.25">
      <c r="B602" s="55">
        <v>586</v>
      </c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7"/>
    </row>
    <row r="603" spans="2:22" x14ac:dyDescent="0.25">
      <c r="B603" s="55">
        <v>587</v>
      </c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7"/>
    </row>
    <row r="604" spans="2:22" x14ac:dyDescent="0.25">
      <c r="B604" s="55">
        <v>588</v>
      </c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7"/>
    </row>
    <row r="605" spans="2:22" x14ac:dyDescent="0.25">
      <c r="B605" s="55">
        <v>589</v>
      </c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7"/>
    </row>
    <row r="606" spans="2:22" x14ac:dyDescent="0.25">
      <c r="B606" s="55">
        <v>590</v>
      </c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7"/>
    </row>
    <row r="607" spans="2:22" x14ac:dyDescent="0.25">
      <c r="B607" s="55">
        <v>591</v>
      </c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7"/>
    </row>
    <row r="608" spans="2:22" x14ac:dyDescent="0.25">
      <c r="B608" s="55">
        <v>592</v>
      </c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7"/>
    </row>
    <row r="609" spans="2:22" x14ac:dyDescent="0.25">
      <c r="B609" s="55">
        <v>593</v>
      </c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7"/>
    </row>
    <row r="610" spans="2:22" x14ac:dyDescent="0.25">
      <c r="B610" s="55">
        <v>594</v>
      </c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7"/>
    </row>
    <row r="611" spans="2:22" x14ac:dyDescent="0.25">
      <c r="B611" s="55">
        <v>595</v>
      </c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7"/>
    </row>
    <row r="612" spans="2:22" x14ac:dyDescent="0.25">
      <c r="B612" s="55">
        <v>596</v>
      </c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7"/>
    </row>
    <row r="613" spans="2:22" x14ac:dyDescent="0.25">
      <c r="B613" s="55">
        <v>597</v>
      </c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7"/>
    </row>
    <row r="614" spans="2:22" x14ac:dyDescent="0.25">
      <c r="B614" s="55">
        <v>598</v>
      </c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7"/>
    </row>
    <row r="615" spans="2:22" x14ac:dyDescent="0.25">
      <c r="B615" s="55">
        <v>599</v>
      </c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7"/>
    </row>
    <row r="616" spans="2:22" x14ac:dyDescent="0.25">
      <c r="B616" s="55">
        <v>600</v>
      </c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7"/>
    </row>
    <row r="617" spans="2:22" x14ac:dyDescent="0.25">
      <c r="B617" s="55">
        <v>601</v>
      </c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7"/>
    </row>
    <row r="618" spans="2:22" x14ac:dyDescent="0.25">
      <c r="B618" s="55">
        <v>602</v>
      </c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7"/>
    </row>
    <row r="619" spans="2:22" x14ac:dyDescent="0.25">
      <c r="B619" s="55">
        <v>603</v>
      </c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7"/>
    </row>
    <row r="620" spans="2:22" x14ac:dyDescent="0.25">
      <c r="B620" s="55">
        <v>604</v>
      </c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7"/>
    </row>
    <row r="621" spans="2:22" x14ac:dyDescent="0.25">
      <c r="B621" s="55">
        <v>605</v>
      </c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7"/>
    </row>
    <row r="622" spans="2:22" x14ac:dyDescent="0.25">
      <c r="B622" s="55">
        <v>606</v>
      </c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7"/>
    </row>
    <row r="623" spans="2:22" x14ac:dyDescent="0.25">
      <c r="B623" s="55">
        <v>607</v>
      </c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7"/>
    </row>
    <row r="624" spans="2:22" x14ac:dyDescent="0.25">
      <c r="B624" s="55">
        <v>608</v>
      </c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7"/>
    </row>
    <row r="625" spans="2:22" x14ac:dyDescent="0.25">
      <c r="B625" s="55">
        <v>609</v>
      </c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7"/>
    </row>
    <row r="626" spans="2:22" x14ac:dyDescent="0.25">
      <c r="B626" s="55">
        <v>610</v>
      </c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7"/>
    </row>
    <row r="627" spans="2:22" x14ac:dyDescent="0.25">
      <c r="B627" s="55">
        <v>611</v>
      </c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7"/>
    </row>
    <row r="628" spans="2:22" x14ac:dyDescent="0.25">
      <c r="B628" s="55">
        <v>612</v>
      </c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7"/>
    </row>
    <row r="629" spans="2:22" x14ac:dyDescent="0.25">
      <c r="B629" s="55">
        <v>613</v>
      </c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7"/>
    </row>
    <row r="630" spans="2:22" x14ac:dyDescent="0.25">
      <c r="B630" s="55">
        <v>614</v>
      </c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7"/>
    </row>
    <row r="631" spans="2:22" x14ac:dyDescent="0.25">
      <c r="B631" s="55">
        <v>615</v>
      </c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7"/>
    </row>
    <row r="632" spans="2:22" x14ac:dyDescent="0.25">
      <c r="B632" s="55">
        <v>616</v>
      </c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7"/>
    </row>
    <row r="633" spans="2:22" x14ac:dyDescent="0.25">
      <c r="B633" s="55">
        <v>617</v>
      </c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7"/>
    </row>
    <row r="634" spans="2:22" x14ac:dyDescent="0.25">
      <c r="B634" s="55">
        <v>618</v>
      </c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7"/>
    </row>
    <row r="635" spans="2:22" x14ac:dyDescent="0.25">
      <c r="B635" s="55">
        <v>619</v>
      </c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7"/>
    </row>
    <row r="636" spans="2:22" x14ac:dyDescent="0.25">
      <c r="B636" s="55">
        <v>620</v>
      </c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7"/>
    </row>
    <row r="637" spans="2:22" x14ac:dyDescent="0.25">
      <c r="B637" s="55">
        <v>621</v>
      </c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7"/>
    </row>
    <row r="638" spans="2:22" x14ac:dyDescent="0.25">
      <c r="B638" s="55">
        <v>622</v>
      </c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7"/>
    </row>
    <row r="639" spans="2:22" x14ac:dyDescent="0.25">
      <c r="B639" s="55">
        <v>623</v>
      </c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7"/>
    </row>
    <row r="640" spans="2:22" x14ac:dyDescent="0.25">
      <c r="B640" s="55">
        <v>624</v>
      </c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7"/>
    </row>
    <row r="641" spans="2:22" x14ac:dyDescent="0.25">
      <c r="B641" s="55">
        <v>625</v>
      </c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7"/>
    </row>
    <row r="642" spans="2:22" x14ac:dyDescent="0.25">
      <c r="B642" s="55">
        <v>626</v>
      </c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7"/>
    </row>
    <row r="643" spans="2:22" x14ac:dyDescent="0.25">
      <c r="B643" s="55">
        <v>627</v>
      </c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7"/>
    </row>
    <row r="644" spans="2:22" x14ac:dyDescent="0.25">
      <c r="B644" s="55">
        <v>628</v>
      </c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7"/>
    </row>
    <row r="645" spans="2:22" x14ac:dyDescent="0.25">
      <c r="B645" s="55">
        <v>629</v>
      </c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7"/>
    </row>
    <row r="646" spans="2:22" x14ac:dyDescent="0.25">
      <c r="B646" s="55">
        <v>630</v>
      </c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7"/>
    </row>
    <row r="647" spans="2:22" x14ac:dyDescent="0.25">
      <c r="B647" s="55">
        <v>631</v>
      </c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7"/>
    </row>
    <row r="648" spans="2:22" x14ac:dyDescent="0.25">
      <c r="B648" s="55">
        <v>632</v>
      </c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7"/>
    </row>
    <row r="649" spans="2:22" x14ac:dyDescent="0.25">
      <c r="B649" s="55">
        <v>633</v>
      </c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7"/>
    </row>
    <row r="650" spans="2:22" x14ac:dyDescent="0.25">
      <c r="B650" s="55">
        <v>634</v>
      </c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7"/>
    </row>
    <row r="651" spans="2:22" x14ac:dyDescent="0.25">
      <c r="B651" s="55">
        <v>635</v>
      </c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7"/>
    </row>
    <row r="652" spans="2:22" x14ac:dyDescent="0.25">
      <c r="B652" s="55">
        <v>636</v>
      </c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7"/>
    </row>
    <row r="653" spans="2:22" x14ac:dyDescent="0.25">
      <c r="B653" s="55">
        <v>637</v>
      </c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7"/>
    </row>
    <row r="654" spans="2:22" x14ac:dyDescent="0.25">
      <c r="B654" s="55">
        <v>638</v>
      </c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7"/>
    </row>
    <row r="655" spans="2:22" x14ac:dyDescent="0.25">
      <c r="B655" s="55">
        <v>639</v>
      </c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7"/>
    </row>
    <row r="656" spans="2:22" x14ac:dyDescent="0.25">
      <c r="B656" s="55">
        <v>640</v>
      </c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7"/>
    </row>
    <row r="657" spans="2:22" x14ac:dyDescent="0.25">
      <c r="B657" s="55">
        <v>641</v>
      </c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7"/>
    </row>
    <row r="658" spans="2:22" x14ac:dyDescent="0.25">
      <c r="B658" s="55">
        <v>642</v>
      </c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7"/>
    </row>
    <row r="659" spans="2:22" x14ac:dyDescent="0.25">
      <c r="B659" s="55">
        <v>643</v>
      </c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7"/>
    </row>
    <row r="660" spans="2:22" x14ac:dyDescent="0.25">
      <c r="B660" s="55">
        <v>644</v>
      </c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7"/>
    </row>
    <row r="661" spans="2:22" x14ac:dyDescent="0.25">
      <c r="B661" s="55">
        <v>645</v>
      </c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7"/>
    </row>
    <row r="662" spans="2:22" x14ac:dyDescent="0.25">
      <c r="B662" s="55">
        <v>646</v>
      </c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7"/>
    </row>
    <row r="663" spans="2:22" x14ac:dyDescent="0.25">
      <c r="B663" s="55">
        <v>647</v>
      </c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7"/>
    </row>
    <row r="664" spans="2:22" x14ac:dyDescent="0.25">
      <c r="B664" s="55">
        <v>648</v>
      </c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7"/>
    </row>
    <row r="665" spans="2:22" x14ac:dyDescent="0.25">
      <c r="B665" s="55">
        <v>649</v>
      </c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7"/>
    </row>
    <row r="666" spans="2:22" x14ac:dyDescent="0.25">
      <c r="B666" s="55">
        <v>650</v>
      </c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7"/>
    </row>
    <row r="667" spans="2:22" x14ac:dyDescent="0.25">
      <c r="B667" s="55">
        <v>651</v>
      </c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7"/>
    </row>
    <row r="668" spans="2:22" x14ac:dyDescent="0.25">
      <c r="B668" s="55">
        <v>652</v>
      </c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7"/>
    </row>
    <row r="669" spans="2:22" x14ac:dyDescent="0.25">
      <c r="B669" s="55">
        <v>653</v>
      </c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7"/>
    </row>
    <row r="670" spans="2:22" x14ac:dyDescent="0.25">
      <c r="B670" s="55">
        <v>654</v>
      </c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7"/>
    </row>
    <row r="671" spans="2:22" x14ac:dyDescent="0.25">
      <c r="B671" s="55">
        <v>655</v>
      </c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7"/>
    </row>
    <row r="672" spans="2:22" x14ac:dyDescent="0.25">
      <c r="B672" s="55">
        <v>656</v>
      </c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7"/>
    </row>
    <row r="673" spans="2:22" x14ac:dyDescent="0.25">
      <c r="B673" s="55">
        <v>657</v>
      </c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7"/>
    </row>
    <row r="674" spans="2:22" x14ac:dyDescent="0.25">
      <c r="B674" s="55">
        <v>658</v>
      </c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7"/>
    </row>
    <row r="675" spans="2:22" x14ac:dyDescent="0.25">
      <c r="B675" s="55">
        <v>659</v>
      </c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7"/>
    </row>
    <row r="676" spans="2:22" x14ac:dyDescent="0.25">
      <c r="B676" s="55">
        <v>660</v>
      </c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7"/>
    </row>
    <row r="677" spans="2:22" x14ac:dyDescent="0.25">
      <c r="B677" s="55">
        <v>661</v>
      </c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7"/>
    </row>
    <row r="678" spans="2:22" x14ac:dyDescent="0.25">
      <c r="B678" s="55">
        <v>662</v>
      </c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7"/>
    </row>
    <row r="679" spans="2:22" x14ac:dyDescent="0.25">
      <c r="B679" s="55">
        <v>663</v>
      </c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7"/>
    </row>
    <row r="680" spans="2:22" x14ac:dyDescent="0.25">
      <c r="B680" s="55">
        <v>664</v>
      </c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7"/>
    </row>
    <row r="681" spans="2:22" x14ac:dyDescent="0.25">
      <c r="B681" s="55">
        <v>665</v>
      </c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7"/>
    </row>
    <row r="682" spans="2:22" x14ac:dyDescent="0.25">
      <c r="B682" s="55">
        <v>666</v>
      </c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7"/>
    </row>
    <row r="683" spans="2:22" x14ac:dyDescent="0.25">
      <c r="B683" s="55">
        <v>667</v>
      </c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7"/>
    </row>
    <row r="684" spans="2:22" x14ac:dyDescent="0.25">
      <c r="B684" s="55">
        <v>668</v>
      </c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7"/>
    </row>
    <row r="685" spans="2:22" x14ac:dyDescent="0.25">
      <c r="B685" s="55">
        <v>669</v>
      </c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7"/>
    </row>
    <row r="686" spans="2:22" x14ac:dyDescent="0.25">
      <c r="B686" s="55">
        <v>670</v>
      </c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7"/>
    </row>
    <row r="687" spans="2:22" x14ac:dyDescent="0.25">
      <c r="B687" s="55">
        <v>671</v>
      </c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7"/>
    </row>
    <row r="688" spans="2:22" x14ac:dyDescent="0.25">
      <c r="B688" s="55">
        <v>672</v>
      </c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7"/>
    </row>
    <row r="689" spans="2:22" x14ac:dyDescent="0.25">
      <c r="B689" s="55">
        <v>673</v>
      </c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7"/>
    </row>
    <row r="690" spans="2:22" x14ac:dyDescent="0.25">
      <c r="B690" s="55">
        <v>674</v>
      </c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7"/>
    </row>
    <row r="691" spans="2:22" x14ac:dyDescent="0.25">
      <c r="B691" s="55">
        <v>675</v>
      </c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7"/>
    </row>
    <row r="692" spans="2:22" x14ac:dyDescent="0.25">
      <c r="B692" s="55">
        <v>676</v>
      </c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7"/>
    </row>
    <row r="693" spans="2:22" x14ac:dyDescent="0.25">
      <c r="B693" s="55">
        <v>677</v>
      </c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7"/>
    </row>
    <row r="694" spans="2:22" x14ac:dyDescent="0.25">
      <c r="B694" s="55">
        <v>678</v>
      </c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7"/>
    </row>
    <row r="695" spans="2:22" x14ac:dyDescent="0.25">
      <c r="B695" s="55">
        <v>679</v>
      </c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7"/>
    </row>
    <row r="696" spans="2:22" x14ac:dyDescent="0.25">
      <c r="B696" s="55">
        <v>680</v>
      </c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7"/>
    </row>
    <row r="697" spans="2:22" x14ac:dyDescent="0.25">
      <c r="B697" s="55">
        <v>681</v>
      </c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7"/>
    </row>
    <row r="698" spans="2:22" x14ac:dyDescent="0.25">
      <c r="B698" s="55">
        <v>682</v>
      </c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7"/>
    </row>
    <row r="699" spans="2:22" x14ac:dyDescent="0.25">
      <c r="B699" s="55">
        <v>683</v>
      </c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7"/>
    </row>
    <row r="700" spans="2:22" x14ac:dyDescent="0.25">
      <c r="B700" s="55">
        <v>684</v>
      </c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7"/>
    </row>
    <row r="701" spans="2:22" x14ac:dyDescent="0.25">
      <c r="B701" s="55">
        <v>685</v>
      </c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7"/>
    </row>
    <row r="702" spans="2:22" x14ac:dyDescent="0.25">
      <c r="B702" s="55">
        <v>686</v>
      </c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7"/>
    </row>
    <row r="703" spans="2:22" x14ac:dyDescent="0.25">
      <c r="B703" s="55">
        <v>687</v>
      </c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7"/>
    </row>
    <row r="704" spans="2:22" x14ac:dyDescent="0.25">
      <c r="B704" s="55">
        <v>688</v>
      </c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7"/>
    </row>
    <row r="705" spans="2:22" x14ac:dyDescent="0.25">
      <c r="B705" s="55">
        <v>689</v>
      </c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7"/>
    </row>
    <row r="706" spans="2:22" x14ac:dyDescent="0.25">
      <c r="B706" s="55">
        <v>690</v>
      </c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7"/>
    </row>
    <row r="707" spans="2:22" x14ac:dyDescent="0.25">
      <c r="B707" s="55">
        <v>691</v>
      </c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7"/>
    </row>
    <row r="708" spans="2:22" x14ac:dyDescent="0.25">
      <c r="B708" s="55">
        <v>692</v>
      </c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7"/>
    </row>
    <row r="709" spans="2:22" x14ac:dyDescent="0.25">
      <c r="B709" s="55">
        <v>693</v>
      </c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7"/>
    </row>
    <row r="710" spans="2:22" x14ac:dyDescent="0.25">
      <c r="B710" s="55">
        <v>694</v>
      </c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7"/>
    </row>
    <row r="711" spans="2:22" x14ac:dyDescent="0.25">
      <c r="B711" s="55">
        <v>695</v>
      </c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7"/>
    </row>
    <row r="712" spans="2:22" x14ac:dyDescent="0.25">
      <c r="B712" s="55">
        <v>696</v>
      </c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7"/>
    </row>
    <row r="713" spans="2:22" x14ac:dyDescent="0.25">
      <c r="B713" s="55">
        <v>697</v>
      </c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7"/>
    </row>
    <row r="714" spans="2:22" x14ac:dyDescent="0.25">
      <c r="B714" s="55">
        <v>698</v>
      </c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7"/>
    </row>
    <row r="715" spans="2:22" x14ac:dyDescent="0.25">
      <c r="B715" s="55">
        <v>699</v>
      </c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7"/>
    </row>
    <row r="716" spans="2:22" x14ac:dyDescent="0.25">
      <c r="B716" s="55">
        <v>700</v>
      </c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7"/>
    </row>
    <row r="717" spans="2:22" x14ac:dyDescent="0.25">
      <c r="B717" s="55">
        <v>701</v>
      </c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7"/>
    </row>
    <row r="718" spans="2:22" x14ac:dyDescent="0.25">
      <c r="B718" s="55">
        <v>702</v>
      </c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7"/>
    </row>
    <row r="719" spans="2:22" x14ac:dyDescent="0.25">
      <c r="B719" s="55">
        <v>703</v>
      </c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7"/>
    </row>
    <row r="720" spans="2:22" x14ac:dyDescent="0.25">
      <c r="B720" s="55">
        <v>704</v>
      </c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7"/>
    </row>
    <row r="721" spans="2:22" x14ac:dyDescent="0.25">
      <c r="B721" s="55">
        <v>705</v>
      </c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7"/>
    </row>
    <row r="722" spans="2:22" x14ac:dyDescent="0.25">
      <c r="B722" s="55">
        <v>706</v>
      </c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7"/>
    </row>
    <row r="723" spans="2:22" x14ac:dyDescent="0.25">
      <c r="B723" s="55">
        <v>707</v>
      </c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7"/>
    </row>
    <row r="724" spans="2:22" x14ac:dyDescent="0.25">
      <c r="B724" s="55">
        <v>708</v>
      </c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7"/>
    </row>
    <row r="725" spans="2:22" x14ac:dyDescent="0.25">
      <c r="B725" s="55">
        <v>709</v>
      </c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7"/>
    </row>
    <row r="726" spans="2:22" x14ac:dyDescent="0.25">
      <c r="B726" s="55">
        <v>710</v>
      </c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7"/>
    </row>
    <row r="727" spans="2:22" x14ac:dyDescent="0.25">
      <c r="B727" s="55">
        <v>711</v>
      </c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7"/>
    </row>
    <row r="728" spans="2:22" x14ac:dyDescent="0.25">
      <c r="B728" s="55">
        <v>712</v>
      </c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7"/>
    </row>
    <row r="729" spans="2:22" x14ac:dyDescent="0.25">
      <c r="B729" s="55">
        <v>713</v>
      </c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7"/>
    </row>
    <row r="730" spans="2:22" x14ac:dyDescent="0.25">
      <c r="B730" s="55">
        <v>714</v>
      </c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7"/>
    </row>
    <row r="731" spans="2:22" x14ac:dyDescent="0.25">
      <c r="B731" s="55">
        <v>715</v>
      </c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7"/>
    </row>
    <row r="732" spans="2:22" x14ac:dyDescent="0.25">
      <c r="B732" s="55">
        <v>716</v>
      </c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7"/>
    </row>
    <row r="733" spans="2:22" x14ac:dyDescent="0.25">
      <c r="B733" s="55">
        <v>717</v>
      </c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7"/>
    </row>
    <row r="734" spans="2:22" x14ac:dyDescent="0.25">
      <c r="B734" s="55">
        <v>718</v>
      </c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7"/>
    </row>
    <row r="735" spans="2:22" x14ac:dyDescent="0.25">
      <c r="B735" s="55">
        <v>719</v>
      </c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7"/>
    </row>
    <row r="736" spans="2:22" x14ac:dyDescent="0.25">
      <c r="B736" s="55">
        <v>720</v>
      </c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7"/>
    </row>
    <row r="737" spans="2:22" x14ac:dyDescent="0.25">
      <c r="B737" s="55">
        <v>721</v>
      </c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7"/>
    </row>
    <row r="738" spans="2:22" x14ac:dyDescent="0.25">
      <c r="B738" s="55">
        <v>722</v>
      </c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7"/>
    </row>
    <row r="739" spans="2:22" x14ac:dyDescent="0.25">
      <c r="B739" s="55">
        <v>723</v>
      </c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7"/>
    </row>
    <row r="740" spans="2:22" x14ac:dyDescent="0.25">
      <c r="B740" s="55">
        <v>724</v>
      </c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7"/>
    </row>
    <row r="741" spans="2:22" x14ac:dyDescent="0.25">
      <c r="B741" s="55">
        <v>725</v>
      </c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7"/>
    </row>
    <row r="742" spans="2:22" x14ac:dyDescent="0.25">
      <c r="B742" s="55">
        <v>726</v>
      </c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7"/>
    </row>
    <row r="743" spans="2:22" x14ac:dyDescent="0.25">
      <c r="B743" s="55">
        <v>727</v>
      </c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7"/>
    </row>
    <row r="744" spans="2:22" x14ac:dyDescent="0.25">
      <c r="B744" s="55">
        <v>728</v>
      </c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7"/>
    </row>
    <row r="745" spans="2:22" x14ac:dyDescent="0.25">
      <c r="B745" s="55">
        <v>729</v>
      </c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7"/>
    </row>
    <row r="746" spans="2:22" x14ac:dyDescent="0.25">
      <c r="B746" s="55">
        <v>730</v>
      </c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7"/>
    </row>
    <row r="747" spans="2:22" x14ac:dyDescent="0.25">
      <c r="B747" s="55">
        <v>731</v>
      </c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7"/>
    </row>
    <row r="748" spans="2:22" x14ac:dyDescent="0.25">
      <c r="B748" s="55">
        <v>732</v>
      </c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7"/>
    </row>
    <row r="749" spans="2:22" x14ac:dyDescent="0.25">
      <c r="B749" s="55">
        <v>733</v>
      </c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7"/>
    </row>
    <row r="750" spans="2:22" x14ac:dyDescent="0.25">
      <c r="B750" s="55">
        <v>734</v>
      </c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7"/>
    </row>
    <row r="751" spans="2:22" x14ac:dyDescent="0.25">
      <c r="B751" s="55">
        <v>735</v>
      </c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7"/>
    </row>
    <row r="752" spans="2:22" x14ac:dyDescent="0.25">
      <c r="B752" s="55">
        <v>736</v>
      </c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7"/>
    </row>
    <row r="753" spans="2:22" x14ac:dyDescent="0.25">
      <c r="B753" s="55">
        <v>737</v>
      </c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7"/>
    </row>
    <row r="754" spans="2:22" x14ac:dyDescent="0.25">
      <c r="B754" s="55">
        <v>738</v>
      </c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7"/>
    </row>
    <row r="755" spans="2:22" x14ac:dyDescent="0.25">
      <c r="B755" s="55">
        <v>739</v>
      </c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7"/>
    </row>
    <row r="756" spans="2:22" x14ac:dyDescent="0.25">
      <c r="B756" s="55">
        <v>740</v>
      </c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7"/>
    </row>
    <row r="757" spans="2:22" x14ac:dyDescent="0.25">
      <c r="B757" s="55">
        <v>741</v>
      </c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7"/>
    </row>
    <row r="758" spans="2:22" x14ac:dyDescent="0.25">
      <c r="B758" s="55">
        <v>742</v>
      </c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7"/>
    </row>
    <row r="759" spans="2:22" x14ac:dyDescent="0.25">
      <c r="B759" s="55">
        <v>743</v>
      </c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7"/>
    </row>
    <row r="760" spans="2:22" x14ac:dyDescent="0.25">
      <c r="B760" s="55">
        <v>744</v>
      </c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7"/>
    </row>
    <row r="761" spans="2:22" x14ac:dyDescent="0.25">
      <c r="B761" s="55">
        <v>745</v>
      </c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7"/>
    </row>
    <row r="762" spans="2:22" x14ac:dyDescent="0.25">
      <c r="B762" s="55">
        <v>746</v>
      </c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7"/>
    </row>
    <row r="763" spans="2:22" x14ac:dyDescent="0.25">
      <c r="B763" s="55">
        <v>747</v>
      </c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7"/>
    </row>
    <row r="764" spans="2:22" x14ac:dyDescent="0.25">
      <c r="B764" s="55">
        <v>748</v>
      </c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7"/>
    </row>
    <row r="765" spans="2:22" x14ac:dyDescent="0.25">
      <c r="B765" s="55">
        <v>749</v>
      </c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7"/>
    </row>
    <row r="766" spans="2:22" x14ac:dyDescent="0.25">
      <c r="B766" s="55">
        <v>750</v>
      </c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7"/>
    </row>
    <row r="767" spans="2:22" x14ac:dyDescent="0.25">
      <c r="B767" s="55">
        <v>751</v>
      </c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7"/>
    </row>
    <row r="768" spans="2:22" x14ac:dyDescent="0.25">
      <c r="B768" s="55">
        <v>752</v>
      </c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7"/>
    </row>
    <row r="769" spans="2:22" x14ac:dyDescent="0.25">
      <c r="B769" s="55">
        <v>753</v>
      </c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7"/>
    </row>
    <row r="770" spans="2:22" x14ac:dyDescent="0.25">
      <c r="B770" s="55">
        <v>754</v>
      </c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7"/>
    </row>
    <row r="771" spans="2:22" x14ac:dyDescent="0.25">
      <c r="B771" s="55">
        <v>755</v>
      </c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7"/>
    </row>
    <row r="772" spans="2:22" x14ac:dyDescent="0.25">
      <c r="B772" s="55">
        <v>756</v>
      </c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7"/>
    </row>
    <row r="773" spans="2:22" x14ac:dyDescent="0.25">
      <c r="B773" s="55">
        <v>757</v>
      </c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7"/>
    </row>
    <row r="774" spans="2:22" x14ac:dyDescent="0.25">
      <c r="B774" s="55">
        <v>758</v>
      </c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7"/>
    </row>
    <row r="775" spans="2:22" x14ac:dyDescent="0.25">
      <c r="B775" s="55">
        <v>759</v>
      </c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7"/>
    </row>
    <row r="776" spans="2:22" x14ac:dyDescent="0.25">
      <c r="B776" s="55">
        <v>760</v>
      </c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7"/>
    </row>
    <row r="777" spans="2:22" x14ac:dyDescent="0.25">
      <c r="B777" s="55">
        <v>761</v>
      </c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7"/>
    </row>
    <row r="778" spans="2:22" x14ac:dyDescent="0.25">
      <c r="B778" s="55">
        <v>762</v>
      </c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7"/>
    </row>
    <row r="779" spans="2:22" x14ac:dyDescent="0.25">
      <c r="B779" s="55">
        <v>763</v>
      </c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7"/>
    </row>
    <row r="780" spans="2:22" x14ac:dyDescent="0.25">
      <c r="B780" s="55">
        <v>764</v>
      </c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7"/>
    </row>
    <row r="781" spans="2:22" x14ac:dyDescent="0.25">
      <c r="B781" s="55">
        <v>765</v>
      </c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7"/>
    </row>
    <row r="782" spans="2:22" x14ac:dyDescent="0.25">
      <c r="B782" s="55">
        <v>766</v>
      </c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7"/>
    </row>
    <row r="783" spans="2:22" x14ac:dyDescent="0.25">
      <c r="B783" s="55">
        <v>767</v>
      </c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7"/>
    </row>
    <row r="784" spans="2:22" x14ac:dyDescent="0.25">
      <c r="B784" s="55">
        <v>768</v>
      </c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7"/>
    </row>
    <row r="785" spans="2:22" x14ac:dyDescent="0.25">
      <c r="B785" s="55">
        <v>769</v>
      </c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7"/>
    </row>
    <row r="786" spans="2:22" x14ac:dyDescent="0.25">
      <c r="B786" s="55">
        <v>770</v>
      </c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7"/>
    </row>
    <row r="787" spans="2:22" x14ac:dyDescent="0.25">
      <c r="B787" s="55">
        <v>771</v>
      </c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7"/>
    </row>
    <row r="788" spans="2:22" x14ac:dyDescent="0.25">
      <c r="B788" s="55">
        <v>772</v>
      </c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7"/>
    </row>
    <row r="789" spans="2:22" x14ac:dyDescent="0.25">
      <c r="B789" s="55">
        <v>773</v>
      </c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7"/>
    </row>
    <row r="790" spans="2:22" x14ac:dyDescent="0.25">
      <c r="B790" s="55">
        <v>774</v>
      </c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7"/>
    </row>
    <row r="791" spans="2:22" x14ac:dyDescent="0.25">
      <c r="B791" s="55">
        <v>775</v>
      </c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7"/>
    </row>
    <row r="792" spans="2:22" x14ac:dyDescent="0.25">
      <c r="B792" s="55">
        <v>776</v>
      </c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7"/>
    </row>
    <row r="793" spans="2:22" x14ac:dyDescent="0.25">
      <c r="B793" s="55">
        <v>777</v>
      </c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7"/>
    </row>
    <row r="794" spans="2:22" x14ac:dyDescent="0.25">
      <c r="B794" s="55">
        <v>778</v>
      </c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7"/>
    </row>
    <row r="795" spans="2:22" x14ac:dyDescent="0.25">
      <c r="B795" s="55">
        <v>779</v>
      </c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7"/>
    </row>
    <row r="796" spans="2:22" x14ac:dyDescent="0.25">
      <c r="B796" s="55">
        <v>780</v>
      </c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7"/>
    </row>
    <row r="797" spans="2:22" x14ac:dyDescent="0.25">
      <c r="B797" s="55">
        <v>781</v>
      </c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7"/>
    </row>
    <row r="798" spans="2:22" x14ac:dyDescent="0.25">
      <c r="B798" s="55">
        <v>782</v>
      </c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7"/>
    </row>
    <row r="799" spans="2:22" x14ac:dyDescent="0.25">
      <c r="B799" s="55">
        <v>783</v>
      </c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7"/>
    </row>
    <row r="800" spans="2:22" x14ac:dyDescent="0.25">
      <c r="B800" s="55">
        <v>784</v>
      </c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7"/>
    </row>
    <row r="801" spans="2:22" x14ac:dyDescent="0.25">
      <c r="B801" s="55">
        <v>785</v>
      </c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7"/>
    </row>
    <row r="802" spans="2:22" x14ac:dyDescent="0.25">
      <c r="B802" s="55">
        <v>786</v>
      </c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7"/>
    </row>
    <row r="803" spans="2:22" x14ac:dyDescent="0.25">
      <c r="B803" s="55">
        <v>787</v>
      </c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7"/>
    </row>
    <row r="804" spans="2:22" x14ac:dyDescent="0.25">
      <c r="B804" s="55">
        <v>788</v>
      </c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7"/>
    </row>
    <row r="805" spans="2:22" x14ac:dyDescent="0.25">
      <c r="B805" s="55">
        <v>789</v>
      </c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7"/>
    </row>
    <row r="806" spans="2:22" x14ac:dyDescent="0.25">
      <c r="B806" s="55">
        <v>790</v>
      </c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7"/>
    </row>
    <row r="807" spans="2:22" x14ac:dyDescent="0.25">
      <c r="B807" s="55">
        <v>791</v>
      </c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7"/>
    </row>
    <row r="808" spans="2:22" x14ac:dyDescent="0.25">
      <c r="B808" s="55">
        <v>792</v>
      </c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7"/>
    </row>
    <row r="809" spans="2:22" x14ac:dyDescent="0.25">
      <c r="B809" s="55">
        <v>793</v>
      </c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7"/>
    </row>
    <row r="810" spans="2:22" x14ac:dyDescent="0.25">
      <c r="B810" s="55">
        <v>794</v>
      </c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7"/>
    </row>
    <row r="811" spans="2:22" x14ac:dyDescent="0.25">
      <c r="B811" s="55">
        <v>795</v>
      </c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7"/>
    </row>
    <row r="812" spans="2:22" x14ac:dyDescent="0.25">
      <c r="B812" s="55">
        <v>796</v>
      </c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7"/>
    </row>
    <row r="813" spans="2:22" x14ac:dyDescent="0.25">
      <c r="B813" s="55">
        <v>797</v>
      </c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7"/>
    </row>
    <row r="814" spans="2:22" x14ac:dyDescent="0.25">
      <c r="B814" s="55">
        <v>798</v>
      </c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7"/>
    </row>
    <row r="815" spans="2:22" x14ac:dyDescent="0.25">
      <c r="B815" s="55">
        <v>799</v>
      </c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7"/>
    </row>
    <row r="816" spans="2:22" x14ac:dyDescent="0.25">
      <c r="B816" s="55">
        <v>800</v>
      </c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7"/>
    </row>
    <row r="817" spans="2:22" x14ac:dyDescent="0.25">
      <c r="B817" s="55">
        <v>801</v>
      </c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7"/>
    </row>
    <row r="818" spans="2:22" x14ac:dyDescent="0.25">
      <c r="B818" s="55">
        <v>802</v>
      </c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7"/>
    </row>
    <row r="819" spans="2:22" x14ac:dyDescent="0.25">
      <c r="B819" s="55">
        <v>803</v>
      </c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7"/>
    </row>
    <row r="820" spans="2:22" x14ac:dyDescent="0.25">
      <c r="B820" s="55">
        <v>804</v>
      </c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7"/>
    </row>
    <row r="821" spans="2:22" x14ac:dyDescent="0.25">
      <c r="B821" s="55">
        <v>805</v>
      </c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7"/>
    </row>
    <row r="822" spans="2:22" x14ac:dyDescent="0.25">
      <c r="B822" s="55">
        <v>806</v>
      </c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7"/>
    </row>
    <row r="823" spans="2:22" x14ac:dyDescent="0.25">
      <c r="B823" s="55">
        <v>807</v>
      </c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7"/>
    </row>
    <row r="824" spans="2:22" x14ac:dyDescent="0.25">
      <c r="B824" s="55">
        <v>808</v>
      </c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7"/>
    </row>
    <row r="825" spans="2:22" x14ac:dyDescent="0.25">
      <c r="B825" s="55">
        <v>809</v>
      </c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7"/>
    </row>
    <row r="826" spans="2:22" x14ac:dyDescent="0.25">
      <c r="B826" s="55">
        <v>810</v>
      </c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7"/>
    </row>
    <row r="827" spans="2:22" x14ac:dyDescent="0.25">
      <c r="B827" s="55">
        <v>811</v>
      </c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7"/>
    </row>
    <row r="828" spans="2:22" x14ac:dyDescent="0.25">
      <c r="B828" s="55">
        <v>812</v>
      </c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7"/>
    </row>
    <row r="829" spans="2:22" x14ac:dyDescent="0.25">
      <c r="B829" s="55">
        <v>813</v>
      </c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7"/>
    </row>
    <row r="830" spans="2:22" x14ac:dyDescent="0.25">
      <c r="B830" s="55">
        <v>814</v>
      </c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7"/>
    </row>
    <row r="831" spans="2:22" x14ac:dyDescent="0.25">
      <c r="B831" s="55">
        <v>815</v>
      </c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7"/>
    </row>
    <row r="832" spans="2:22" x14ac:dyDescent="0.25">
      <c r="B832" s="55">
        <v>816</v>
      </c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7"/>
    </row>
    <row r="833" spans="2:22" x14ac:dyDescent="0.25">
      <c r="B833" s="55">
        <v>817</v>
      </c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7"/>
    </row>
    <row r="834" spans="2:22" x14ac:dyDescent="0.25">
      <c r="B834" s="55">
        <v>818</v>
      </c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7"/>
    </row>
    <row r="835" spans="2:22" x14ac:dyDescent="0.25">
      <c r="B835" s="55">
        <v>819</v>
      </c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7"/>
    </row>
    <row r="836" spans="2:22" x14ac:dyDescent="0.25">
      <c r="B836" s="55">
        <v>820</v>
      </c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7"/>
    </row>
    <row r="837" spans="2:22" x14ac:dyDescent="0.25">
      <c r="B837" s="55">
        <v>821</v>
      </c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7"/>
    </row>
    <row r="838" spans="2:22" x14ac:dyDescent="0.25">
      <c r="B838" s="55">
        <v>822</v>
      </c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7"/>
    </row>
    <row r="839" spans="2:22" x14ac:dyDescent="0.25">
      <c r="B839" s="55">
        <v>823</v>
      </c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7"/>
    </row>
    <row r="840" spans="2:22" x14ac:dyDescent="0.25">
      <c r="B840" s="55">
        <v>824</v>
      </c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7"/>
    </row>
    <row r="841" spans="2:22" x14ac:dyDescent="0.25">
      <c r="B841" s="55">
        <v>825</v>
      </c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7"/>
    </row>
    <row r="842" spans="2:22" x14ac:dyDescent="0.25">
      <c r="B842" s="55">
        <v>826</v>
      </c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7"/>
    </row>
    <row r="843" spans="2:22" x14ac:dyDescent="0.25">
      <c r="B843" s="55">
        <v>827</v>
      </c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7"/>
    </row>
    <row r="844" spans="2:22" x14ac:dyDescent="0.25">
      <c r="B844" s="55">
        <v>828</v>
      </c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7"/>
    </row>
    <row r="845" spans="2:22" x14ac:dyDescent="0.25">
      <c r="B845" s="55">
        <v>829</v>
      </c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7"/>
    </row>
    <row r="846" spans="2:22" x14ac:dyDescent="0.25">
      <c r="B846" s="55">
        <v>830</v>
      </c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7"/>
    </row>
    <row r="847" spans="2:22" x14ac:dyDescent="0.25">
      <c r="B847" s="55">
        <v>831</v>
      </c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7"/>
    </row>
    <row r="848" spans="2:22" x14ac:dyDescent="0.25">
      <c r="B848" s="55">
        <v>832</v>
      </c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7"/>
    </row>
    <row r="849" spans="2:22" x14ac:dyDescent="0.25">
      <c r="B849" s="55">
        <v>833</v>
      </c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7"/>
    </row>
    <row r="850" spans="2:22" x14ac:dyDescent="0.25">
      <c r="B850" s="55">
        <v>834</v>
      </c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7"/>
    </row>
    <row r="851" spans="2:22" x14ac:dyDescent="0.25">
      <c r="B851" s="55">
        <v>835</v>
      </c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7"/>
    </row>
    <row r="852" spans="2:22" x14ac:dyDescent="0.25">
      <c r="B852" s="55">
        <v>836</v>
      </c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7"/>
    </row>
    <row r="853" spans="2:22" x14ac:dyDescent="0.25">
      <c r="B853" s="55">
        <v>837</v>
      </c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7"/>
    </row>
    <row r="854" spans="2:22" x14ac:dyDescent="0.25">
      <c r="B854" s="55">
        <v>838</v>
      </c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7"/>
    </row>
    <row r="855" spans="2:22" x14ac:dyDescent="0.25">
      <c r="B855" s="55">
        <v>839</v>
      </c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7"/>
    </row>
    <row r="856" spans="2:22" x14ac:dyDescent="0.25">
      <c r="B856" s="55">
        <v>840</v>
      </c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7"/>
    </row>
    <row r="857" spans="2:22" x14ac:dyDescent="0.25">
      <c r="B857" s="55">
        <v>841</v>
      </c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7"/>
    </row>
    <row r="858" spans="2:22" x14ac:dyDescent="0.25">
      <c r="B858" s="55">
        <v>842</v>
      </c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7"/>
    </row>
    <row r="859" spans="2:22" x14ac:dyDescent="0.25">
      <c r="B859" s="55">
        <v>843</v>
      </c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7"/>
    </row>
    <row r="860" spans="2:22" x14ac:dyDescent="0.25">
      <c r="B860" s="55">
        <v>844</v>
      </c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7"/>
    </row>
    <row r="861" spans="2:22" x14ac:dyDescent="0.25">
      <c r="B861" s="55">
        <v>845</v>
      </c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7"/>
    </row>
    <row r="862" spans="2:22" x14ac:dyDescent="0.25">
      <c r="B862" s="55">
        <v>846</v>
      </c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7"/>
    </row>
    <row r="863" spans="2:22" x14ac:dyDescent="0.25">
      <c r="B863" s="55">
        <v>847</v>
      </c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7"/>
    </row>
    <row r="864" spans="2:22" x14ac:dyDescent="0.25">
      <c r="B864" s="55">
        <v>848</v>
      </c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7"/>
    </row>
    <row r="865" spans="2:22" x14ac:dyDescent="0.25">
      <c r="B865" s="55">
        <v>849</v>
      </c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7"/>
    </row>
    <row r="866" spans="2:22" x14ac:dyDescent="0.25">
      <c r="B866" s="55">
        <v>850</v>
      </c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7"/>
    </row>
    <row r="867" spans="2:22" x14ac:dyDescent="0.25">
      <c r="B867" s="55">
        <v>851</v>
      </c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7"/>
    </row>
    <row r="868" spans="2:22" x14ac:dyDescent="0.25">
      <c r="B868" s="55">
        <v>852</v>
      </c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7"/>
    </row>
    <row r="869" spans="2:22" x14ac:dyDescent="0.25">
      <c r="B869" s="55">
        <v>853</v>
      </c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7"/>
    </row>
    <row r="870" spans="2:22" x14ac:dyDescent="0.25">
      <c r="B870" s="55">
        <v>854</v>
      </c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7"/>
    </row>
    <row r="871" spans="2:22" x14ac:dyDescent="0.25">
      <c r="B871" s="55">
        <v>855</v>
      </c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7"/>
    </row>
    <row r="872" spans="2:22" x14ac:dyDescent="0.25">
      <c r="B872" s="55">
        <v>856</v>
      </c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7"/>
    </row>
    <row r="873" spans="2:22" x14ac:dyDescent="0.25">
      <c r="B873" s="55">
        <v>857</v>
      </c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7"/>
    </row>
    <row r="874" spans="2:22" x14ac:dyDescent="0.25">
      <c r="B874" s="55">
        <v>858</v>
      </c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7"/>
    </row>
    <row r="875" spans="2:22" x14ac:dyDescent="0.25">
      <c r="B875" s="55">
        <v>859</v>
      </c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7"/>
    </row>
    <row r="876" spans="2:22" x14ac:dyDescent="0.25">
      <c r="B876" s="55">
        <v>860</v>
      </c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7"/>
    </row>
    <row r="877" spans="2:22" x14ac:dyDescent="0.25">
      <c r="B877" s="55">
        <v>861</v>
      </c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7"/>
    </row>
    <row r="878" spans="2:22" x14ac:dyDescent="0.25">
      <c r="B878" s="55">
        <v>862</v>
      </c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7"/>
    </row>
    <row r="879" spans="2:22" x14ac:dyDescent="0.25">
      <c r="B879" s="55">
        <v>863</v>
      </c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7"/>
    </row>
    <row r="880" spans="2:22" x14ac:dyDescent="0.25">
      <c r="B880" s="55">
        <v>864</v>
      </c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7"/>
    </row>
    <row r="881" spans="2:22" x14ac:dyDescent="0.25">
      <c r="B881" s="55">
        <v>865</v>
      </c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7"/>
    </row>
    <row r="882" spans="2:22" x14ac:dyDescent="0.25">
      <c r="B882" s="55">
        <v>866</v>
      </c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7"/>
    </row>
    <row r="883" spans="2:22" x14ac:dyDescent="0.25">
      <c r="B883" s="55">
        <v>867</v>
      </c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7"/>
    </row>
    <row r="884" spans="2:22" x14ac:dyDescent="0.25">
      <c r="B884" s="55">
        <v>868</v>
      </c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7"/>
    </row>
    <row r="885" spans="2:22" x14ac:dyDescent="0.25">
      <c r="B885" s="55">
        <v>869</v>
      </c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7"/>
    </row>
    <row r="886" spans="2:22" x14ac:dyDescent="0.25">
      <c r="B886" s="55">
        <v>870</v>
      </c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7"/>
    </row>
    <row r="887" spans="2:22" x14ac:dyDescent="0.25">
      <c r="B887" s="55">
        <v>871</v>
      </c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7"/>
    </row>
    <row r="888" spans="2:22" x14ac:dyDescent="0.25">
      <c r="B888" s="55">
        <v>872</v>
      </c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7"/>
    </row>
    <row r="889" spans="2:22" x14ac:dyDescent="0.25">
      <c r="B889" s="55">
        <v>873</v>
      </c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7"/>
    </row>
    <row r="890" spans="2:22" x14ac:dyDescent="0.25">
      <c r="B890" s="55">
        <v>874</v>
      </c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7"/>
    </row>
    <row r="891" spans="2:22" x14ac:dyDescent="0.25">
      <c r="B891" s="55">
        <v>875</v>
      </c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7"/>
    </row>
    <row r="892" spans="2:22" x14ac:dyDescent="0.25">
      <c r="B892" s="55">
        <v>876</v>
      </c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7"/>
    </row>
    <row r="893" spans="2:22" x14ac:dyDescent="0.25">
      <c r="B893" s="55">
        <v>877</v>
      </c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7"/>
    </row>
    <row r="894" spans="2:22" x14ac:dyDescent="0.25">
      <c r="B894" s="55">
        <v>878</v>
      </c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7"/>
    </row>
    <row r="895" spans="2:22" x14ac:dyDescent="0.25">
      <c r="B895" s="55">
        <v>879</v>
      </c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7"/>
    </row>
    <row r="896" spans="2:22" x14ac:dyDescent="0.25">
      <c r="B896" s="55">
        <v>880</v>
      </c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7"/>
    </row>
    <row r="897" spans="2:22" x14ac:dyDescent="0.25">
      <c r="B897" s="55">
        <v>881</v>
      </c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7"/>
    </row>
    <row r="898" spans="2:22" x14ac:dyDescent="0.25">
      <c r="B898" s="55">
        <v>882</v>
      </c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7"/>
    </row>
    <row r="899" spans="2:22" x14ac:dyDescent="0.25">
      <c r="B899" s="55">
        <v>883</v>
      </c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7"/>
    </row>
    <row r="900" spans="2:22" x14ac:dyDescent="0.25">
      <c r="B900" s="55">
        <v>884</v>
      </c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7"/>
    </row>
    <row r="901" spans="2:22" x14ac:dyDescent="0.25">
      <c r="B901" s="55">
        <v>885</v>
      </c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7"/>
    </row>
    <row r="902" spans="2:22" x14ac:dyDescent="0.25">
      <c r="B902" s="55">
        <v>886</v>
      </c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7"/>
    </row>
    <row r="903" spans="2:22" x14ac:dyDescent="0.25">
      <c r="B903" s="55">
        <v>887</v>
      </c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7"/>
    </row>
    <row r="904" spans="2:22" x14ac:dyDescent="0.25">
      <c r="B904" s="55">
        <v>888</v>
      </c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7"/>
    </row>
    <row r="905" spans="2:22" x14ac:dyDescent="0.25">
      <c r="B905" s="55">
        <v>889</v>
      </c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7"/>
    </row>
    <row r="906" spans="2:22" x14ac:dyDescent="0.25">
      <c r="B906" s="55">
        <v>890</v>
      </c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7"/>
    </row>
    <row r="907" spans="2:22" x14ac:dyDescent="0.25">
      <c r="B907" s="55">
        <v>891</v>
      </c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7"/>
    </row>
    <row r="908" spans="2:22" x14ac:dyDescent="0.25">
      <c r="B908" s="55">
        <v>892</v>
      </c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7"/>
    </row>
    <row r="909" spans="2:22" x14ac:dyDescent="0.25">
      <c r="B909" s="55">
        <v>893</v>
      </c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7"/>
    </row>
    <row r="910" spans="2:22" x14ac:dyDescent="0.25">
      <c r="B910" s="55">
        <v>894</v>
      </c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7"/>
    </row>
    <row r="911" spans="2:22" x14ac:dyDescent="0.25">
      <c r="B911" s="55">
        <v>895</v>
      </c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7"/>
    </row>
    <row r="912" spans="2:22" x14ac:dyDescent="0.25">
      <c r="B912" s="55">
        <v>896</v>
      </c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7"/>
    </row>
    <row r="913" spans="2:22" x14ac:dyDescent="0.25">
      <c r="B913" s="55">
        <v>897</v>
      </c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7"/>
    </row>
    <row r="914" spans="2:22" x14ac:dyDescent="0.25">
      <c r="B914" s="55">
        <v>898</v>
      </c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7"/>
    </row>
    <row r="915" spans="2:22" x14ac:dyDescent="0.25">
      <c r="B915" s="55">
        <v>899</v>
      </c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7"/>
    </row>
    <row r="916" spans="2:22" x14ac:dyDescent="0.25">
      <c r="B916" s="55">
        <v>900</v>
      </c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7"/>
    </row>
    <row r="917" spans="2:22" x14ac:dyDescent="0.25">
      <c r="B917" s="55">
        <v>901</v>
      </c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7"/>
    </row>
    <row r="918" spans="2:22" x14ac:dyDescent="0.25">
      <c r="B918" s="55">
        <v>902</v>
      </c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7"/>
    </row>
    <row r="919" spans="2:22" x14ac:dyDescent="0.25">
      <c r="B919" s="55">
        <v>903</v>
      </c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7"/>
    </row>
    <row r="920" spans="2:22" x14ac:dyDescent="0.25">
      <c r="B920" s="55">
        <v>904</v>
      </c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7"/>
    </row>
    <row r="921" spans="2:22" x14ac:dyDescent="0.25">
      <c r="B921" s="55">
        <v>905</v>
      </c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7"/>
    </row>
    <row r="922" spans="2:22" x14ac:dyDescent="0.25">
      <c r="B922" s="55">
        <v>906</v>
      </c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7"/>
    </row>
    <row r="923" spans="2:22" x14ac:dyDescent="0.25">
      <c r="B923" s="55">
        <v>907</v>
      </c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7"/>
    </row>
    <row r="924" spans="2:22" x14ac:dyDescent="0.25">
      <c r="B924" s="55">
        <v>908</v>
      </c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7"/>
    </row>
    <row r="925" spans="2:22" x14ac:dyDescent="0.25">
      <c r="B925" s="55">
        <v>909</v>
      </c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7"/>
    </row>
    <row r="926" spans="2:22" x14ac:dyDescent="0.25">
      <c r="B926" s="55">
        <v>910</v>
      </c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7"/>
    </row>
    <row r="927" spans="2:22" x14ac:dyDescent="0.25">
      <c r="B927" s="55">
        <v>911</v>
      </c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7"/>
    </row>
    <row r="928" spans="2:22" x14ac:dyDescent="0.25">
      <c r="B928" s="55">
        <v>912</v>
      </c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7"/>
    </row>
    <row r="929" spans="2:22" x14ac:dyDescent="0.25">
      <c r="B929" s="55">
        <v>913</v>
      </c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7"/>
    </row>
    <row r="930" spans="2:22" x14ac:dyDescent="0.25">
      <c r="B930" s="55">
        <v>914</v>
      </c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7"/>
    </row>
    <row r="931" spans="2:22" x14ac:dyDescent="0.25">
      <c r="B931" s="55">
        <v>915</v>
      </c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7"/>
    </row>
    <row r="932" spans="2:22" x14ac:dyDescent="0.25">
      <c r="B932" s="55">
        <v>916</v>
      </c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7"/>
    </row>
    <row r="933" spans="2:22" x14ac:dyDescent="0.25">
      <c r="B933" s="55">
        <v>917</v>
      </c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7"/>
    </row>
    <row r="934" spans="2:22" x14ac:dyDescent="0.25">
      <c r="B934" s="55">
        <v>918</v>
      </c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7"/>
    </row>
    <row r="935" spans="2:22" x14ac:dyDescent="0.25">
      <c r="B935" s="55">
        <v>919</v>
      </c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7"/>
    </row>
    <row r="936" spans="2:22" x14ac:dyDescent="0.25">
      <c r="B936" s="55">
        <v>920</v>
      </c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7"/>
    </row>
    <row r="937" spans="2:22" x14ac:dyDescent="0.25">
      <c r="B937" s="55">
        <v>921</v>
      </c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7"/>
    </row>
    <row r="938" spans="2:22" x14ac:dyDescent="0.25">
      <c r="B938" s="55">
        <v>922</v>
      </c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7"/>
    </row>
    <row r="939" spans="2:22" x14ac:dyDescent="0.25">
      <c r="B939" s="55">
        <v>923</v>
      </c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7"/>
    </row>
    <row r="940" spans="2:22" x14ac:dyDescent="0.25">
      <c r="B940" s="55">
        <v>924</v>
      </c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7"/>
    </row>
    <row r="941" spans="2:22" x14ac:dyDescent="0.25">
      <c r="B941" s="55">
        <v>925</v>
      </c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7"/>
    </row>
    <row r="942" spans="2:22" x14ac:dyDescent="0.25">
      <c r="B942" s="55">
        <v>926</v>
      </c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7"/>
    </row>
    <row r="943" spans="2:22" x14ac:dyDescent="0.25">
      <c r="B943" s="55">
        <v>927</v>
      </c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7"/>
    </row>
    <row r="944" spans="2:22" x14ac:dyDescent="0.25">
      <c r="B944" s="55">
        <v>928</v>
      </c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7"/>
    </row>
    <row r="945" spans="2:22" x14ac:dyDescent="0.25">
      <c r="B945" s="55">
        <v>929</v>
      </c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7"/>
    </row>
    <row r="946" spans="2:22" x14ac:dyDescent="0.25">
      <c r="B946" s="55">
        <v>930</v>
      </c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7"/>
    </row>
    <row r="947" spans="2:22" x14ac:dyDescent="0.25">
      <c r="B947" s="55">
        <v>931</v>
      </c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7"/>
    </row>
    <row r="948" spans="2:22" x14ac:dyDescent="0.25">
      <c r="B948" s="55">
        <v>932</v>
      </c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7"/>
    </row>
    <row r="949" spans="2:22" x14ac:dyDescent="0.25">
      <c r="B949" s="55">
        <v>933</v>
      </c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7"/>
    </row>
    <row r="950" spans="2:22" x14ac:dyDescent="0.25">
      <c r="B950" s="55">
        <v>934</v>
      </c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7"/>
    </row>
    <row r="951" spans="2:22" x14ac:dyDescent="0.25">
      <c r="B951" s="55">
        <v>935</v>
      </c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7"/>
    </row>
    <row r="952" spans="2:22" x14ac:dyDescent="0.25">
      <c r="B952" s="55">
        <v>936</v>
      </c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7"/>
    </row>
    <row r="953" spans="2:22" x14ac:dyDescent="0.25">
      <c r="B953" s="55">
        <v>937</v>
      </c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7"/>
    </row>
    <row r="954" spans="2:22" x14ac:dyDescent="0.25">
      <c r="B954" s="55">
        <v>938</v>
      </c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7"/>
    </row>
    <row r="955" spans="2:22" x14ac:dyDescent="0.25">
      <c r="B955" s="55">
        <v>939</v>
      </c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7"/>
    </row>
    <row r="956" spans="2:22" x14ac:dyDescent="0.25">
      <c r="B956" s="55">
        <v>940</v>
      </c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7"/>
    </row>
    <row r="957" spans="2:22" x14ac:dyDescent="0.25">
      <c r="B957" s="55">
        <v>941</v>
      </c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7"/>
    </row>
    <row r="958" spans="2:22" x14ac:dyDescent="0.25">
      <c r="B958" s="55">
        <v>942</v>
      </c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7"/>
    </row>
    <row r="959" spans="2:22" x14ac:dyDescent="0.25">
      <c r="B959" s="55">
        <v>943</v>
      </c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7"/>
    </row>
    <row r="960" spans="2:22" x14ac:dyDescent="0.25">
      <c r="B960" s="55">
        <v>944</v>
      </c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7"/>
    </row>
    <row r="961" spans="2:22" x14ac:dyDescent="0.25">
      <c r="B961" s="55">
        <v>945</v>
      </c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7"/>
    </row>
    <row r="962" spans="2:22" x14ac:dyDescent="0.25">
      <c r="B962" s="55">
        <v>946</v>
      </c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7"/>
    </row>
    <row r="963" spans="2:22" x14ac:dyDescent="0.25">
      <c r="B963" s="55">
        <v>947</v>
      </c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7"/>
    </row>
    <row r="964" spans="2:22" x14ac:dyDescent="0.25">
      <c r="B964" s="55">
        <v>948</v>
      </c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7"/>
    </row>
    <row r="965" spans="2:22" x14ac:dyDescent="0.25">
      <c r="B965" s="55">
        <v>949</v>
      </c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7"/>
    </row>
    <row r="966" spans="2:22" x14ac:dyDescent="0.25">
      <c r="B966" s="55">
        <v>950</v>
      </c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7"/>
    </row>
    <row r="967" spans="2:22" x14ac:dyDescent="0.25">
      <c r="B967" s="55">
        <v>951</v>
      </c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7"/>
    </row>
    <row r="968" spans="2:22" x14ac:dyDescent="0.25">
      <c r="B968" s="55">
        <v>952</v>
      </c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7"/>
    </row>
    <row r="969" spans="2:22" x14ac:dyDescent="0.25">
      <c r="B969" s="55">
        <v>953</v>
      </c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7"/>
    </row>
    <row r="970" spans="2:22" x14ac:dyDescent="0.25">
      <c r="B970" s="55">
        <v>954</v>
      </c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7"/>
    </row>
    <row r="971" spans="2:22" x14ac:dyDescent="0.25">
      <c r="B971" s="55">
        <v>955</v>
      </c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7"/>
    </row>
    <row r="972" spans="2:22" x14ac:dyDescent="0.25">
      <c r="B972" s="55">
        <v>956</v>
      </c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7"/>
    </row>
    <row r="973" spans="2:22" x14ac:dyDescent="0.25">
      <c r="B973" s="55">
        <v>957</v>
      </c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7"/>
    </row>
    <row r="974" spans="2:22" x14ac:dyDescent="0.25">
      <c r="B974" s="55">
        <v>958</v>
      </c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7"/>
    </row>
    <row r="975" spans="2:22" x14ac:dyDescent="0.25">
      <c r="B975" s="55">
        <v>959</v>
      </c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7"/>
    </row>
    <row r="976" spans="2:22" x14ac:dyDescent="0.25">
      <c r="B976" s="55">
        <v>960</v>
      </c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7"/>
    </row>
    <row r="977" spans="2:22" x14ac:dyDescent="0.25">
      <c r="B977" s="55">
        <v>961</v>
      </c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7"/>
    </row>
    <row r="978" spans="2:22" x14ac:dyDescent="0.25">
      <c r="B978" s="55">
        <v>962</v>
      </c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7"/>
    </row>
    <row r="979" spans="2:22" x14ac:dyDescent="0.25">
      <c r="B979" s="55">
        <v>963</v>
      </c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7"/>
    </row>
    <row r="980" spans="2:22" x14ac:dyDescent="0.25">
      <c r="B980" s="55">
        <v>964</v>
      </c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7"/>
    </row>
    <row r="981" spans="2:22" x14ac:dyDescent="0.25">
      <c r="B981" s="55">
        <v>965</v>
      </c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7"/>
    </row>
    <row r="982" spans="2:22" x14ac:dyDescent="0.25">
      <c r="B982" s="55">
        <v>966</v>
      </c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7"/>
    </row>
    <row r="983" spans="2:22" x14ac:dyDescent="0.25">
      <c r="B983" s="55">
        <v>967</v>
      </c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7"/>
    </row>
    <row r="984" spans="2:22" x14ac:dyDescent="0.25">
      <c r="B984" s="55">
        <v>968</v>
      </c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7"/>
    </row>
    <row r="985" spans="2:22" x14ac:dyDescent="0.25">
      <c r="B985" s="55">
        <v>969</v>
      </c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7"/>
    </row>
    <row r="986" spans="2:22" x14ac:dyDescent="0.25">
      <c r="B986" s="55">
        <v>970</v>
      </c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7"/>
    </row>
    <row r="987" spans="2:22" x14ac:dyDescent="0.25">
      <c r="B987" s="55">
        <v>971</v>
      </c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7"/>
    </row>
    <row r="988" spans="2:22" x14ac:dyDescent="0.25">
      <c r="B988" s="55">
        <v>972</v>
      </c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7"/>
    </row>
    <row r="989" spans="2:22" x14ac:dyDescent="0.25">
      <c r="B989" s="55">
        <v>973</v>
      </c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7"/>
    </row>
    <row r="990" spans="2:22" x14ac:dyDescent="0.25">
      <c r="B990" s="55">
        <v>974</v>
      </c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7"/>
    </row>
    <row r="991" spans="2:22" x14ac:dyDescent="0.25">
      <c r="B991" s="55">
        <v>975</v>
      </c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7"/>
    </row>
    <row r="992" spans="2:22" x14ac:dyDescent="0.25">
      <c r="B992" s="55">
        <v>976</v>
      </c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7"/>
    </row>
    <row r="993" spans="2:22" x14ac:dyDescent="0.25">
      <c r="B993" s="55">
        <v>977</v>
      </c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7"/>
    </row>
    <row r="994" spans="2:22" x14ac:dyDescent="0.25">
      <c r="B994" s="55">
        <v>978</v>
      </c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7"/>
    </row>
    <row r="995" spans="2:22" x14ac:dyDescent="0.25">
      <c r="B995" s="55">
        <v>979</v>
      </c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7"/>
    </row>
    <row r="996" spans="2:22" x14ac:dyDescent="0.25">
      <c r="B996" s="55">
        <v>980</v>
      </c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7"/>
    </row>
    <row r="997" spans="2:22" x14ac:dyDescent="0.25">
      <c r="B997" s="55">
        <v>981</v>
      </c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7"/>
    </row>
    <row r="998" spans="2:22" x14ac:dyDescent="0.25">
      <c r="B998" s="55">
        <v>982</v>
      </c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7"/>
    </row>
    <row r="999" spans="2:22" x14ac:dyDescent="0.25">
      <c r="B999" s="55">
        <v>983</v>
      </c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7"/>
    </row>
    <row r="1000" spans="2:22" x14ac:dyDescent="0.25">
      <c r="B1000" s="55">
        <v>984</v>
      </c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7"/>
    </row>
    <row r="1001" spans="2:22" x14ac:dyDescent="0.25">
      <c r="B1001" s="55">
        <v>985</v>
      </c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7"/>
    </row>
    <row r="1002" spans="2:22" x14ac:dyDescent="0.25">
      <c r="B1002" s="55">
        <v>986</v>
      </c>
      <c r="C1002" s="56"/>
      <c r="D1002" s="56"/>
      <c r="E1002" s="56"/>
      <c r="F1002" s="56"/>
      <c r="G1002" s="56"/>
      <c r="H1002" s="56"/>
      <c r="I1002" s="56"/>
      <c r="J1002" s="56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  <c r="V1002" s="57"/>
    </row>
    <row r="1003" spans="2:22" x14ac:dyDescent="0.25">
      <c r="B1003" s="55">
        <v>987</v>
      </c>
      <c r="C1003" s="56"/>
      <c r="D1003" s="56"/>
      <c r="E1003" s="56"/>
      <c r="F1003" s="56"/>
      <c r="G1003" s="56"/>
      <c r="H1003" s="56"/>
      <c r="I1003" s="56"/>
      <c r="J1003" s="56"/>
      <c r="K1003" s="56"/>
      <c r="L1003" s="56"/>
      <c r="M1003" s="56"/>
      <c r="N1003" s="56"/>
      <c r="O1003" s="56"/>
      <c r="P1003" s="56"/>
      <c r="Q1003" s="56"/>
      <c r="R1003" s="56"/>
      <c r="S1003" s="56"/>
      <c r="T1003" s="56"/>
      <c r="U1003" s="56"/>
      <c r="V1003" s="57"/>
    </row>
    <row r="1004" spans="2:22" x14ac:dyDescent="0.25">
      <c r="B1004" s="55">
        <v>988</v>
      </c>
      <c r="C1004" s="56"/>
      <c r="D1004" s="56"/>
      <c r="E1004" s="56"/>
      <c r="F1004" s="56"/>
      <c r="G1004" s="56"/>
      <c r="H1004" s="56"/>
      <c r="I1004" s="56"/>
      <c r="J1004" s="56"/>
      <c r="K1004" s="56"/>
      <c r="L1004" s="56"/>
      <c r="M1004" s="56"/>
      <c r="N1004" s="56"/>
      <c r="O1004" s="56"/>
      <c r="P1004" s="56"/>
      <c r="Q1004" s="56"/>
      <c r="R1004" s="56"/>
      <c r="S1004" s="56"/>
      <c r="T1004" s="56"/>
      <c r="U1004" s="56"/>
      <c r="V1004" s="57"/>
    </row>
    <row r="1005" spans="2:22" x14ac:dyDescent="0.25">
      <c r="B1005" s="55">
        <v>989</v>
      </c>
      <c r="C1005" s="56"/>
      <c r="D1005" s="56"/>
      <c r="E1005" s="56"/>
      <c r="F1005" s="56"/>
      <c r="G1005" s="56"/>
      <c r="H1005" s="56"/>
      <c r="I1005" s="56"/>
      <c r="J1005" s="56"/>
      <c r="K1005" s="56"/>
      <c r="L1005" s="56"/>
      <c r="M1005" s="56"/>
      <c r="N1005" s="56"/>
      <c r="O1005" s="56"/>
      <c r="P1005" s="56"/>
      <c r="Q1005" s="56"/>
      <c r="R1005" s="56"/>
      <c r="S1005" s="56"/>
      <c r="T1005" s="56"/>
      <c r="U1005" s="56"/>
      <c r="V1005" s="57"/>
    </row>
    <row r="1006" spans="2:22" x14ac:dyDescent="0.25">
      <c r="B1006" s="55">
        <v>990</v>
      </c>
      <c r="C1006" s="56"/>
      <c r="D1006" s="56"/>
      <c r="E1006" s="56"/>
      <c r="F1006" s="56"/>
      <c r="G1006" s="56"/>
      <c r="H1006" s="56"/>
      <c r="I1006" s="56"/>
      <c r="J1006" s="56"/>
      <c r="K1006" s="56"/>
      <c r="L1006" s="56"/>
      <c r="M1006" s="56"/>
      <c r="N1006" s="56"/>
      <c r="O1006" s="56"/>
      <c r="P1006" s="56"/>
      <c r="Q1006" s="56"/>
      <c r="R1006" s="56"/>
      <c r="S1006" s="56"/>
      <c r="T1006" s="56"/>
      <c r="U1006" s="56"/>
      <c r="V1006" s="57"/>
    </row>
    <row r="1007" spans="2:22" x14ac:dyDescent="0.25">
      <c r="B1007" s="55">
        <v>991</v>
      </c>
      <c r="C1007" s="56"/>
      <c r="D1007" s="56"/>
      <c r="E1007" s="56"/>
      <c r="F1007" s="56"/>
      <c r="G1007" s="56"/>
      <c r="H1007" s="56"/>
      <c r="I1007" s="56"/>
      <c r="J1007" s="56"/>
      <c r="K1007" s="56"/>
      <c r="L1007" s="56"/>
      <c r="M1007" s="56"/>
      <c r="N1007" s="56"/>
      <c r="O1007" s="56"/>
      <c r="P1007" s="56"/>
      <c r="Q1007" s="56"/>
      <c r="R1007" s="56"/>
      <c r="S1007" s="56"/>
      <c r="T1007" s="56"/>
      <c r="U1007" s="56"/>
      <c r="V1007" s="57"/>
    </row>
    <row r="1008" spans="2:22" x14ac:dyDescent="0.25">
      <c r="B1008" s="55">
        <v>992</v>
      </c>
      <c r="C1008" s="56"/>
      <c r="D1008" s="56"/>
      <c r="E1008" s="56"/>
      <c r="F1008" s="56"/>
      <c r="G1008" s="56"/>
      <c r="H1008" s="56"/>
      <c r="I1008" s="56"/>
      <c r="J1008" s="56"/>
      <c r="K1008" s="56"/>
      <c r="L1008" s="56"/>
      <c r="M1008" s="56"/>
      <c r="N1008" s="56"/>
      <c r="O1008" s="56"/>
      <c r="P1008" s="56"/>
      <c r="Q1008" s="56"/>
      <c r="R1008" s="56"/>
      <c r="S1008" s="56"/>
      <c r="T1008" s="56"/>
      <c r="U1008" s="56"/>
      <c r="V1008" s="57"/>
    </row>
    <row r="1009" spans="2:22" x14ac:dyDescent="0.25">
      <c r="B1009" s="55">
        <v>993</v>
      </c>
      <c r="C1009" s="56"/>
      <c r="D1009" s="56"/>
      <c r="E1009" s="56"/>
      <c r="F1009" s="56"/>
      <c r="G1009" s="56"/>
      <c r="H1009" s="56"/>
      <c r="I1009" s="56"/>
      <c r="J1009" s="56"/>
      <c r="K1009" s="56"/>
      <c r="L1009" s="56"/>
      <c r="M1009" s="56"/>
      <c r="N1009" s="56"/>
      <c r="O1009" s="56"/>
      <c r="P1009" s="56"/>
      <c r="Q1009" s="56"/>
      <c r="R1009" s="56"/>
      <c r="S1009" s="56"/>
      <c r="T1009" s="56"/>
      <c r="U1009" s="56"/>
      <c r="V1009" s="57"/>
    </row>
    <row r="1010" spans="2:22" x14ac:dyDescent="0.25">
      <c r="B1010" s="55">
        <v>994</v>
      </c>
      <c r="C1010" s="56"/>
      <c r="D1010" s="56"/>
      <c r="E1010" s="56"/>
      <c r="F1010" s="56"/>
      <c r="G1010" s="56"/>
      <c r="H1010" s="56"/>
      <c r="I1010" s="56"/>
      <c r="J1010" s="56"/>
      <c r="K1010" s="56"/>
      <c r="L1010" s="56"/>
      <c r="M1010" s="56"/>
      <c r="N1010" s="56"/>
      <c r="O1010" s="56"/>
      <c r="P1010" s="56"/>
      <c r="Q1010" s="56"/>
      <c r="R1010" s="56"/>
      <c r="S1010" s="56"/>
      <c r="T1010" s="56"/>
      <c r="U1010" s="56"/>
      <c r="V1010" s="57"/>
    </row>
    <row r="1011" spans="2:22" x14ac:dyDescent="0.25">
      <c r="B1011" s="55">
        <v>995</v>
      </c>
      <c r="C1011" s="56"/>
      <c r="D1011" s="56"/>
      <c r="E1011" s="56"/>
      <c r="F1011" s="56"/>
      <c r="G1011" s="56"/>
      <c r="H1011" s="56"/>
      <c r="I1011" s="56"/>
      <c r="J1011" s="56"/>
      <c r="K1011" s="56"/>
      <c r="L1011" s="56"/>
      <c r="M1011" s="56"/>
      <c r="N1011" s="56"/>
      <c r="O1011" s="56"/>
      <c r="P1011" s="56"/>
      <c r="Q1011" s="56"/>
      <c r="R1011" s="56"/>
      <c r="S1011" s="56"/>
      <c r="T1011" s="56"/>
      <c r="U1011" s="56"/>
      <c r="V1011" s="57"/>
    </row>
    <row r="1012" spans="2:22" x14ac:dyDescent="0.25">
      <c r="B1012" s="55">
        <v>996</v>
      </c>
      <c r="C1012" s="56"/>
      <c r="D1012" s="56"/>
      <c r="E1012" s="56"/>
      <c r="F1012" s="56"/>
      <c r="G1012" s="56"/>
      <c r="H1012" s="56"/>
      <c r="I1012" s="56"/>
      <c r="J1012" s="56"/>
      <c r="K1012" s="56"/>
      <c r="L1012" s="56"/>
      <c r="M1012" s="56"/>
      <c r="N1012" s="56"/>
      <c r="O1012" s="56"/>
      <c r="P1012" s="56"/>
      <c r="Q1012" s="56"/>
      <c r="R1012" s="56"/>
      <c r="S1012" s="56"/>
      <c r="T1012" s="56"/>
      <c r="U1012" s="56"/>
      <c r="V1012" s="57"/>
    </row>
    <row r="1013" spans="2:22" x14ac:dyDescent="0.25">
      <c r="B1013" s="55">
        <v>997</v>
      </c>
      <c r="C1013" s="56"/>
      <c r="D1013" s="56"/>
      <c r="E1013" s="56"/>
      <c r="F1013" s="56"/>
      <c r="G1013" s="56"/>
      <c r="H1013" s="56"/>
      <c r="I1013" s="56"/>
      <c r="J1013" s="56"/>
      <c r="K1013" s="56"/>
      <c r="L1013" s="56"/>
      <c r="M1013" s="56"/>
      <c r="N1013" s="56"/>
      <c r="O1013" s="56"/>
      <c r="P1013" s="56"/>
      <c r="Q1013" s="56"/>
      <c r="R1013" s="56"/>
      <c r="S1013" s="56"/>
      <c r="T1013" s="56"/>
      <c r="U1013" s="56"/>
      <c r="V1013" s="57"/>
    </row>
    <row r="1014" spans="2:22" x14ac:dyDescent="0.25">
      <c r="B1014" s="55">
        <v>998</v>
      </c>
      <c r="C1014" s="56"/>
      <c r="D1014" s="56"/>
      <c r="E1014" s="56"/>
      <c r="F1014" s="56"/>
      <c r="G1014" s="56"/>
      <c r="H1014" s="56"/>
      <c r="I1014" s="56"/>
      <c r="J1014" s="56"/>
      <c r="K1014" s="56"/>
      <c r="L1014" s="56"/>
      <c r="M1014" s="56"/>
      <c r="N1014" s="56"/>
      <c r="O1014" s="56"/>
      <c r="P1014" s="56"/>
      <c r="Q1014" s="56"/>
      <c r="R1014" s="56"/>
      <c r="S1014" s="56"/>
      <c r="T1014" s="56"/>
      <c r="U1014" s="56"/>
      <c r="V1014" s="57"/>
    </row>
    <row r="1015" spans="2:22" x14ac:dyDescent="0.25">
      <c r="B1015" s="55">
        <v>999</v>
      </c>
      <c r="C1015" s="56"/>
      <c r="D1015" s="56"/>
      <c r="E1015" s="56"/>
      <c r="F1015" s="56"/>
      <c r="G1015" s="56"/>
      <c r="H1015" s="56"/>
      <c r="I1015" s="56"/>
      <c r="J1015" s="56"/>
      <c r="K1015" s="56"/>
      <c r="L1015" s="56"/>
      <c r="M1015" s="56"/>
      <c r="N1015" s="56"/>
      <c r="O1015" s="56"/>
      <c r="P1015" s="56"/>
      <c r="Q1015" s="56"/>
      <c r="R1015" s="56"/>
      <c r="S1015" s="56"/>
      <c r="T1015" s="56"/>
      <c r="U1015" s="56"/>
      <c r="V1015" s="57"/>
    </row>
    <row r="1016" spans="2:22" ht="15.75" thickBot="1" x14ac:dyDescent="0.3">
      <c r="B1016" s="58">
        <v>1000</v>
      </c>
      <c r="C1016" s="59"/>
      <c r="D1016" s="59"/>
      <c r="E1016" s="59"/>
      <c r="F1016" s="59"/>
      <c r="G1016" s="59"/>
      <c r="H1016" s="59"/>
      <c r="I1016" s="59"/>
      <c r="J1016" s="59"/>
      <c r="K1016" s="59"/>
      <c r="L1016" s="59"/>
      <c r="M1016" s="59"/>
      <c r="N1016" s="59"/>
      <c r="O1016" s="59"/>
      <c r="P1016" s="59"/>
      <c r="Q1016" s="59"/>
      <c r="R1016" s="59"/>
      <c r="S1016" s="59"/>
      <c r="T1016" s="59"/>
      <c r="U1016" s="59"/>
      <c r="V1016" s="60"/>
    </row>
    <row r="1021" spans="2:22" s="76" customFormat="1" x14ac:dyDescent="0.25">
      <c r="B1021" s="175"/>
    </row>
    <row r="1022" spans="2:22" s="166" customFormat="1" x14ac:dyDescent="0.25">
      <c r="B1022" s="176"/>
    </row>
    <row r="1023" spans="2:22" s="166" customFormat="1" x14ac:dyDescent="0.25">
      <c r="B1023" s="176"/>
    </row>
    <row r="1024" spans="2:22" s="166" customFormat="1" x14ac:dyDescent="0.25">
      <c r="B1024" s="176"/>
    </row>
    <row r="1025" spans="2:12" s="166" customFormat="1" x14ac:dyDescent="0.25">
      <c r="B1025" s="176"/>
    </row>
    <row r="1026" spans="2:12" s="166" customFormat="1" x14ac:dyDescent="0.25">
      <c r="B1026" s="176"/>
    </row>
    <row r="1027" spans="2:12" s="166" customFormat="1" x14ac:dyDescent="0.25">
      <c r="B1027" s="176"/>
    </row>
    <row r="1028" spans="2:12" s="166" customFormat="1" x14ac:dyDescent="0.25">
      <c r="B1028" s="176"/>
    </row>
    <row r="1029" spans="2:12" s="166" customFormat="1" x14ac:dyDescent="0.25">
      <c r="B1029" s="176"/>
    </row>
    <row r="1030" spans="2:12" s="171" customFormat="1" x14ac:dyDescent="0.25">
      <c r="B1030" s="170"/>
    </row>
    <row r="1031" spans="2:12" s="171" customFormat="1" x14ac:dyDescent="0.25">
      <c r="B1031" s="170"/>
      <c r="C1031" s="171">
        <f>SMALL(C$1034:C$2033,1)</f>
        <v>0.01</v>
      </c>
      <c r="D1031" s="171" t="s">
        <v>28</v>
      </c>
    </row>
    <row r="1032" spans="2:12" s="171" customFormat="1" x14ac:dyDescent="0.25">
      <c r="B1032" s="170"/>
      <c r="C1032" s="171">
        <f>MIN(C$1034:C$2033)</f>
        <v>0.01</v>
      </c>
      <c r="D1032" s="172">
        <f>INDEX(C1034:D2033,MATCH(C1032,C1034:C2033,0),2)-1</f>
        <v>0</v>
      </c>
    </row>
    <row r="1033" spans="2:12" s="171" customFormat="1" x14ac:dyDescent="0.25">
      <c r="B1033" s="173"/>
      <c r="C1033" s="174"/>
      <c r="D1033" s="174"/>
      <c r="E1033" s="174"/>
      <c r="F1033" s="174"/>
      <c r="G1033" s="174"/>
      <c r="H1033" s="174"/>
      <c r="I1033" s="174"/>
      <c r="J1033" s="174"/>
      <c r="K1033" s="174"/>
      <c r="L1033" s="174"/>
    </row>
    <row r="1034" spans="2:12" s="171" customFormat="1" x14ac:dyDescent="0.25">
      <c r="B1034" s="173"/>
      <c r="C1034" s="174">
        <f t="shared" ref="C1034:C1097" si="0">IFERROR(D1034/E1034,1000000000000)</f>
        <v>0.01</v>
      </c>
      <c r="D1034" s="173">
        <v>1</v>
      </c>
      <c r="E1034" s="174">
        <f>IF('Data entry'!C17="",100,0)</f>
        <v>100</v>
      </c>
      <c r="F1034" s="174"/>
      <c r="G1034" s="174"/>
      <c r="H1034" s="174"/>
      <c r="I1034" s="174"/>
      <c r="J1034" s="174"/>
      <c r="K1034" s="174"/>
      <c r="L1034" s="174"/>
    </row>
    <row r="1035" spans="2:12" s="171" customFormat="1" x14ac:dyDescent="0.25">
      <c r="B1035" s="173"/>
      <c r="C1035" s="174">
        <f t="shared" si="0"/>
        <v>0.02</v>
      </c>
      <c r="D1035" s="173">
        <v>2</v>
      </c>
      <c r="E1035" s="174">
        <f>IF('Data entry'!C18="",100,0)</f>
        <v>100</v>
      </c>
      <c r="F1035" s="174"/>
      <c r="G1035" s="174"/>
      <c r="H1035" s="174"/>
      <c r="I1035" s="174"/>
      <c r="J1035" s="174"/>
      <c r="K1035" s="174"/>
      <c r="L1035" s="174"/>
    </row>
    <row r="1036" spans="2:12" s="171" customFormat="1" x14ac:dyDescent="0.25">
      <c r="B1036" s="173"/>
      <c r="C1036" s="174">
        <f t="shared" si="0"/>
        <v>0.03</v>
      </c>
      <c r="D1036" s="173">
        <v>3</v>
      </c>
      <c r="E1036" s="174">
        <f>IF('Data entry'!C19="",100,0)</f>
        <v>100</v>
      </c>
      <c r="F1036" s="174"/>
      <c r="G1036" s="174"/>
      <c r="H1036" s="174"/>
      <c r="I1036" s="174"/>
      <c r="J1036" s="174"/>
      <c r="K1036" s="174"/>
      <c r="L1036" s="174"/>
    </row>
    <row r="1037" spans="2:12" s="171" customFormat="1" x14ac:dyDescent="0.25">
      <c r="B1037" s="173"/>
      <c r="C1037" s="174">
        <f t="shared" si="0"/>
        <v>0.04</v>
      </c>
      <c r="D1037" s="173">
        <v>4</v>
      </c>
      <c r="E1037" s="174">
        <f>IF('Data entry'!C20="",100,0)</f>
        <v>100</v>
      </c>
      <c r="F1037" s="174"/>
      <c r="G1037" s="174"/>
      <c r="H1037" s="174"/>
      <c r="I1037" s="174"/>
      <c r="J1037" s="174"/>
      <c r="K1037" s="174"/>
      <c r="L1037" s="174"/>
    </row>
    <row r="1038" spans="2:12" s="171" customFormat="1" x14ac:dyDescent="0.25">
      <c r="B1038" s="173"/>
      <c r="C1038" s="174">
        <f t="shared" si="0"/>
        <v>0.05</v>
      </c>
      <c r="D1038" s="173">
        <v>5</v>
      </c>
      <c r="E1038" s="174">
        <f>IF('Data entry'!C21="",100,0)</f>
        <v>100</v>
      </c>
      <c r="F1038" s="174"/>
      <c r="G1038" s="174"/>
      <c r="H1038" s="174"/>
      <c r="I1038" s="174"/>
      <c r="J1038" s="174"/>
      <c r="K1038" s="174"/>
      <c r="L1038" s="174"/>
    </row>
    <row r="1039" spans="2:12" s="171" customFormat="1" x14ac:dyDescent="0.25">
      <c r="B1039" s="173"/>
      <c r="C1039" s="174">
        <f t="shared" si="0"/>
        <v>0.06</v>
      </c>
      <c r="D1039" s="173">
        <v>6</v>
      </c>
      <c r="E1039" s="174">
        <f>IF('Data entry'!C22="",100,0)</f>
        <v>100</v>
      </c>
      <c r="F1039" s="174"/>
      <c r="G1039" s="174"/>
      <c r="H1039" s="174"/>
      <c r="I1039" s="174"/>
      <c r="J1039" s="174"/>
      <c r="K1039" s="174"/>
      <c r="L1039" s="174"/>
    </row>
    <row r="1040" spans="2:12" s="171" customFormat="1" x14ac:dyDescent="0.25">
      <c r="B1040" s="173"/>
      <c r="C1040" s="174">
        <f t="shared" si="0"/>
        <v>7.0000000000000007E-2</v>
      </c>
      <c r="D1040" s="173">
        <v>7</v>
      </c>
      <c r="E1040" s="174">
        <f>IF('Data entry'!C23="",100,0)</f>
        <v>100</v>
      </c>
      <c r="F1040" s="174"/>
      <c r="G1040" s="174"/>
      <c r="H1040" s="174"/>
      <c r="I1040" s="174"/>
      <c r="J1040" s="174"/>
      <c r="K1040" s="174"/>
      <c r="L1040" s="174"/>
    </row>
    <row r="1041" spans="2:12" s="171" customFormat="1" x14ac:dyDescent="0.25">
      <c r="B1041" s="173"/>
      <c r="C1041" s="174">
        <f t="shared" si="0"/>
        <v>0.08</v>
      </c>
      <c r="D1041" s="173">
        <v>8</v>
      </c>
      <c r="E1041" s="174">
        <f>IF('Data entry'!C24="",100,0)</f>
        <v>100</v>
      </c>
      <c r="F1041" s="174"/>
      <c r="G1041" s="174"/>
      <c r="H1041" s="174"/>
      <c r="I1041" s="174"/>
      <c r="J1041" s="174"/>
      <c r="K1041" s="174"/>
      <c r="L1041" s="174"/>
    </row>
    <row r="1042" spans="2:12" s="171" customFormat="1" x14ac:dyDescent="0.25">
      <c r="B1042" s="173"/>
      <c r="C1042" s="174">
        <f t="shared" si="0"/>
        <v>0.09</v>
      </c>
      <c r="D1042" s="173">
        <v>9</v>
      </c>
      <c r="E1042" s="174">
        <f>IF('Data entry'!C25="",100,0)</f>
        <v>100</v>
      </c>
      <c r="F1042" s="174"/>
      <c r="G1042" s="174"/>
      <c r="H1042" s="174"/>
      <c r="I1042" s="174"/>
      <c r="J1042" s="174"/>
      <c r="K1042" s="174"/>
      <c r="L1042" s="174"/>
    </row>
    <row r="1043" spans="2:12" s="171" customFormat="1" x14ac:dyDescent="0.25">
      <c r="B1043" s="173"/>
      <c r="C1043" s="174">
        <f t="shared" si="0"/>
        <v>0.1</v>
      </c>
      <c r="D1043" s="173">
        <v>10</v>
      </c>
      <c r="E1043" s="174">
        <f>IF('Data entry'!C26="",100,0)</f>
        <v>100</v>
      </c>
      <c r="F1043" s="174"/>
      <c r="G1043" s="174"/>
      <c r="H1043" s="174"/>
      <c r="I1043" s="174"/>
      <c r="J1043" s="174"/>
      <c r="K1043" s="174"/>
      <c r="L1043" s="174"/>
    </row>
    <row r="1044" spans="2:12" s="171" customFormat="1" x14ac:dyDescent="0.25">
      <c r="B1044" s="173"/>
      <c r="C1044" s="174">
        <f t="shared" si="0"/>
        <v>0.11</v>
      </c>
      <c r="D1044" s="173">
        <v>11</v>
      </c>
      <c r="E1044" s="174">
        <f>IF('Data entry'!C27="",100,0)</f>
        <v>100</v>
      </c>
      <c r="F1044" s="174"/>
      <c r="G1044" s="174"/>
      <c r="H1044" s="174"/>
      <c r="I1044" s="174"/>
      <c r="J1044" s="174"/>
      <c r="K1044" s="174"/>
      <c r="L1044" s="174"/>
    </row>
    <row r="1045" spans="2:12" s="171" customFormat="1" x14ac:dyDescent="0.25">
      <c r="B1045" s="173"/>
      <c r="C1045" s="174">
        <f t="shared" si="0"/>
        <v>0.12</v>
      </c>
      <c r="D1045" s="173">
        <v>12</v>
      </c>
      <c r="E1045" s="174">
        <f>IF('Data entry'!C28="",100,0)</f>
        <v>100</v>
      </c>
      <c r="F1045" s="174"/>
      <c r="G1045" s="174"/>
      <c r="H1045" s="174"/>
      <c r="I1045" s="174"/>
      <c r="J1045" s="174"/>
      <c r="K1045" s="174"/>
      <c r="L1045" s="174"/>
    </row>
    <row r="1046" spans="2:12" s="171" customFormat="1" x14ac:dyDescent="0.25">
      <c r="B1046" s="173"/>
      <c r="C1046" s="174">
        <f t="shared" si="0"/>
        <v>0.13</v>
      </c>
      <c r="D1046" s="173">
        <v>13</v>
      </c>
      <c r="E1046" s="174">
        <f>IF('Data entry'!C29="",100,0)</f>
        <v>100</v>
      </c>
      <c r="F1046" s="174"/>
      <c r="G1046" s="174"/>
      <c r="H1046" s="174"/>
      <c r="I1046" s="174"/>
      <c r="J1046" s="174"/>
      <c r="K1046" s="174"/>
      <c r="L1046" s="174"/>
    </row>
    <row r="1047" spans="2:12" s="171" customFormat="1" x14ac:dyDescent="0.25">
      <c r="B1047" s="173"/>
      <c r="C1047" s="174">
        <f t="shared" si="0"/>
        <v>0.14000000000000001</v>
      </c>
      <c r="D1047" s="173">
        <v>14</v>
      </c>
      <c r="E1047" s="174">
        <f>IF('Data entry'!C30="",100,0)</f>
        <v>100</v>
      </c>
      <c r="F1047" s="174"/>
      <c r="G1047" s="174"/>
      <c r="H1047" s="174"/>
      <c r="I1047" s="174"/>
      <c r="J1047" s="174"/>
      <c r="K1047" s="174"/>
      <c r="L1047" s="174"/>
    </row>
    <row r="1048" spans="2:12" s="171" customFormat="1" x14ac:dyDescent="0.25">
      <c r="B1048" s="173"/>
      <c r="C1048" s="174">
        <f t="shared" si="0"/>
        <v>0.15</v>
      </c>
      <c r="D1048" s="173">
        <v>15</v>
      </c>
      <c r="E1048" s="174">
        <f>IF('Data entry'!C31="",100,0)</f>
        <v>100</v>
      </c>
      <c r="F1048" s="174"/>
      <c r="G1048" s="174"/>
      <c r="H1048" s="174"/>
      <c r="I1048" s="174"/>
      <c r="J1048" s="174"/>
      <c r="K1048" s="174"/>
      <c r="L1048" s="174"/>
    </row>
    <row r="1049" spans="2:12" s="171" customFormat="1" x14ac:dyDescent="0.25">
      <c r="B1049" s="173"/>
      <c r="C1049" s="174">
        <f t="shared" si="0"/>
        <v>0.16</v>
      </c>
      <c r="D1049" s="173">
        <v>16</v>
      </c>
      <c r="E1049" s="174">
        <f>IF('Data entry'!C32="",100,0)</f>
        <v>100</v>
      </c>
      <c r="F1049" s="174"/>
      <c r="G1049" s="174"/>
      <c r="H1049" s="174"/>
      <c r="I1049" s="174"/>
      <c r="J1049" s="174"/>
      <c r="K1049" s="174"/>
      <c r="L1049" s="174"/>
    </row>
    <row r="1050" spans="2:12" s="171" customFormat="1" x14ac:dyDescent="0.25">
      <c r="B1050" s="173"/>
      <c r="C1050" s="174">
        <f t="shared" si="0"/>
        <v>0.17</v>
      </c>
      <c r="D1050" s="173">
        <v>17</v>
      </c>
      <c r="E1050" s="174">
        <f>IF('Data entry'!C33="",100,0)</f>
        <v>100</v>
      </c>
      <c r="F1050" s="174"/>
      <c r="G1050" s="174"/>
      <c r="H1050" s="174"/>
      <c r="I1050" s="174"/>
      <c r="J1050" s="174"/>
      <c r="K1050" s="174"/>
      <c r="L1050" s="174"/>
    </row>
    <row r="1051" spans="2:12" s="171" customFormat="1" x14ac:dyDescent="0.25">
      <c r="B1051" s="173"/>
      <c r="C1051" s="174">
        <f t="shared" si="0"/>
        <v>0.18</v>
      </c>
      <c r="D1051" s="173">
        <v>18</v>
      </c>
      <c r="E1051" s="174">
        <f>IF('Data entry'!C34="",100,0)</f>
        <v>100</v>
      </c>
      <c r="F1051" s="174"/>
      <c r="G1051" s="174"/>
      <c r="H1051" s="174"/>
      <c r="I1051" s="174"/>
      <c r="J1051" s="174"/>
      <c r="K1051" s="174"/>
      <c r="L1051" s="174"/>
    </row>
    <row r="1052" spans="2:12" s="171" customFormat="1" x14ac:dyDescent="0.25">
      <c r="B1052" s="173"/>
      <c r="C1052" s="174">
        <f t="shared" si="0"/>
        <v>0.19</v>
      </c>
      <c r="D1052" s="173">
        <v>19</v>
      </c>
      <c r="E1052" s="174">
        <f>IF('Data entry'!C35="",100,0)</f>
        <v>100</v>
      </c>
      <c r="F1052" s="174"/>
      <c r="G1052" s="174"/>
      <c r="H1052" s="174"/>
      <c r="I1052" s="174"/>
      <c r="J1052" s="174"/>
      <c r="K1052" s="174"/>
      <c r="L1052" s="174"/>
    </row>
    <row r="1053" spans="2:12" s="171" customFormat="1" x14ac:dyDescent="0.25">
      <c r="B1053" s="173"/>
      <c r="C1053" s="174">
        <f t="shared" si="0"/>
        <v>0.2</v>
      </c>
      <c r="D1053" s="173">
        <v>20</v>
      </c>
      <c r="E1053" s="174">
        <f>IF('Data entry'!C36="",100,0)</f>
        <v>100</v>
      </c>
      <c r="F1053" s="174"/>
      <c r="G1053" s="174"/>
      <c r="H1053" s="174"/>
      <c r="I1053" s="174"/>
      <c r="J1053" s="174"/>
      <c r="K1053" s="174"/>
      <c r="L1053" s="174"/>
    </row>
    <row r="1054" spans="2:12" s="171" customFormat="1" x14ac:dyDescent="0.25">
      <c r="B1054" s="173"/>
      <c r="C1054" s="174">
        <f t="shared" si="0"/>
        <v>0.21</v>
      </c>
      <c r="D1054" s="173">
        <v>21</v>
      </c>
      <c r="E1054" s="174">
        <f>IF('Data entry'!C37="",100,0)</f>
        <v>100</v>
      </c>
      <c r="F1054" s="174"/>
      <c r="G1054" s="174"/>
      <c r="H1054" s="174"/>
      <c r="I1054" s="174"/>
      <c r="J1054" s="174"/>
      <c r="K1054" s="174"/>
      <c r="L1054" s="174"/>
    </row>
    <row r="1055" spans="2:12" s="171" customFormat="1" x14ac:dyDescent="0.25">
      <c r="B1055" s="173"/>
      <c r="C1055" s="174">
        <f t="shared" si="0"/>
        <v>0.22</v>
      </c>
      <c r="D1055" s="173">
        <v>22</v>
      </c>
      <c r="E1055" s="174">
        <f>IF('Data entry'!C38="",100,0)</f>
        <v>100</v>
      </c>
      <c r="F1055" s="174"/>
      <c r="G1055" s="174"/>
      <c r="H1055" s="174"/>
      <c r="I1055" s="174"/>
      <c r="J1055" s="174"/>
      <c r="K1055" s="174"/>
      <c r="L1055" s="174"/>
    </row>
    <row r="1056" spans="2:12" s="171" customFormat="1" x14ac:dyDescent="0.25">
      <c r="B1056" s="173"/>
      <c r="C1056" s="174">
        <f t="shared" si="0"/>
        <v>0.23</v>
      </c>
      <c r="D1056" s="173">
        <v>23</v>
      </c>
      <c r="E1056" s="174">
        <f>IF('Data entry'!C39="",100,0)</f>
        <v>100</v>
      </c>
      <c r="F1056" s="174"/>
      <c r="G1056" s="174"/>
      <c r="H1056" s="174"/>
      <c r="I1056" s="174"/>
      <c r="J1056" s="174"/>
      <c r="K1056" s="174"/>
      <c r="L1056" s="174"/>
    </row>
    <row r="1057" spans="2:12" s="171" customFormat="1" x14ac:dyDescent="0.25">
      <c r="B1057" s="173"/>
      <c r="C1057" s="174">
        <f t="shared" si="0"/>
        <v>0.24</v>
      </c>
      <c r="D1057" s="173">
        <v>24</v>
      </c>
      <c r="E1057" s="174">
        <f>IF('Data entry'!C40="",100,0)</f>
        <v>100</v>
      </c>
      <c r="F1057" s="174"/>
      <c r="G1057" s="174"/>
      <c r="H1057" s="174"/>
      <c r="I1057" s="174"/>
      <c r="J1057" s="174"/>
      <c r="K1057" s="174"/>
      <c r="L1057" s="174"/>
    </row>
    <row r="1058" spans="2:12" s="171" customFormat="1" x14ac:dyDescent="0.25">
      <c r="B1058" s="173"/>
      <c r="C1058" s="174">
        <f t="shared" si="0"/>
        <v>0.25</v>
      </c>
      <c r="D1058" s="173">
        <v>25</v>
      </c>
      <c r="E1058" s="174">
        <f>IF('Data entry'!C41="",100,0)</f>
        <v>100</v>
      </c>
      <c r="F1058" s="174"/>
      <c r="G1058" s="174"/>
      <c r="H1058" s="174"/>
      <c r="I1058" s="174"/>
      <c r="J1058" s="174"/>
      <c r="K1058" s="174"/>
      <c r="L1058" s="174"/>
    </row>
    <row r="1059" spans="2:12" s="171" customFormat="1" x14ac:dyDescent="0.25">
      <c r="B1059" s="173"/>
      <c r="C1059" s="174">
        <f t="shared" si="0"/>
        <v>0.26</v>
      </c>
      <c r="D1059" s="173">
        <v>26</v>
      </c>
      <c r="E1059" s="174">
        <f>IF('Data entry'!C42="",100,0)</f>
        <v>100</v>
      </c>
      <c r="F1059" s="174"/>
      <c r="G1059" s="174"/>
      <c r="H1059" s="174"/>
      <c r="I1059" s="174"/>
      <c r="J1059" s="174"/>
      <c r="K1059" s="174"/>
      <c r="L1059" s="174"/>
    </row>
    <row r="1060" spans="2:12" s="171" customFormat="1" x14ac:dyDescent="0.25">
      <c r="B1060" s="173"/>
      <c r="C1060" s="174">
        <f t="shared" si="0"/>
        <v>0.27</v>
      </c>
      <c r="D1060" s="173">
        <v>27</v>
      </c>
      <c r="E1060" s="174">
        <f>IF('Data entry'!C43="",100,0)</f>
        <v>100</v>
      </c>
      <c r="F1060" s="174"/>
      <c r="G1060" s="174"/>
      <c r="H1060" s="174"/>
      <c r="I1060" s="174"/>
      <c r="J1060" s="174"/>
      <c r="K1060" s="174"/>
      <c r="L1060" s="174"/>
    </row>
    <row r="1061" spans="2:12" s="171" customFormat="1" x14ac:dyDescent="0.25">
      <c r="B1061" s="173"/>
      <c r="C1061" s="174">
        <f t="shared" si="0"/>
        <v>0.28000000000000003</v>
      </c>
      <c r="D1061" s="173">
        <v>28</v>
      </c>
      <c r="E1061" s="174">
        <f>IF('Data entry'!C44="",100,0)</f>
        <v>100</v>
      </c>
      <c r="F1061" s="174"/>
      <c r="G1061" s="174"/>
      <c r="H1061" s="174"/>
      <c r="I1061" s="174"/>
      <c r="J1061" s="174"/>
      <c r="K1061" s="174"/>
      <c r="L1061" s="174"/>
    </row>
    <row r="1062" spans="2:12" s="171" customFormat="1" x14ac:dyDescent="0.25">
      <c r="B1062" s="173"/>
      <c r="C1062" s="174">
        <f t="shared" si="0"/>
        <v>0.28999999999999998</v>
      </c>
      <c r="D1062" s="173">
        <v>29</v>
      </c>
      <c r="E1062" s="174">
        <f>IF('Data entry'!C45="",100,0)</f>
        <v>100</v>
      </c>
      <c r="F1062" s="174"/>
      <c r="G1062" s="174"/>
      <c r="H1062" s="174"/>
      <c r="I1062" s="174"/>
      <c r="J1062" s="174"/>
      <c r="K1062" s="174"/>
      <c r="L1062" s="174"/>
    </row>
    <row r="1063" spans="2:12" s="171" customFormat="1" x14ac:dyDescent="0.25">
      <c r="B1063" s="173"/>
      <c r="C1063" s="174">
        <f t="shared" si="0"/>
        <v>0.3</v>
      </c>
      <c r="D1063" s="173">
        <v>30</v>
      </c>
      <c r="E1063" s="174">
        <f>IF('Data entry'!C46="",100,0)</f>
        <v>100</v>
      </c>
      <c r="F1063" s="174"/>
      <c r="G1063" s="174"/>
      <c r="H1063" s="174"/>
      <c r="I1063" s="174"/>
      <c r="J1063" s="174"/>
      <c r="K1063" s="174"/>
      <c r="L1063" s="174"/>
    </row>
    <row r="1064" spans="2:12" s="171" customFormat="1" x14ac:dyDescent="0.25">
      <c r="B1064" s="173"/>
      <c r="C1064" s="174">
        <f t="shared" si="0"/>
        <v>0.31</v>
      </c>
      <c r="D1064" s="173">
        <v>31</v>
      </c>
      <c r="E1064" s="174">
        <f>IF('Data entry'!C47="",100,0)</f>
        <v>100</v>
      </c>
      <c r="F1064" s="174"/>
      <c r="G1064" s="174"/>
      <c r="H1064" s="174"/>
      <c r="I1064" s="174"/>
      <c r="J1064" s="174"/>
      <c r="K1064" s="174"/>
      <c r="L1064" s="174"/>
    </row>
    <row r="1065" spans="2:12" s="171" customFormat="1" x14ac:dyDescent="0.25">
      <c r="B1065" s="173"/>
      <c r="C1065" s="174">
        <f t="shared" si="0"/>
        <v>0.32</v>
      </c>
      <c r="D1065" s="173">
        <v>32</v>
      </c>
      <c r="E1065" s="174">
        <f>IF('Data entry'!C48="",100,0)</f>
        <v>100</v>
      </c>
      <c r="F1065" s="174"/>
      <c r="G1065" s="174"/>
      <c r="H1065" s="174"/>
      <c r="I1065" s="174"/>
      <c r="J1065" s="174"/>
      <c r="K1065" s="174"/>
      <c r="L1065" s="174"/>
    </row>
    <row r="1066" spans="2:12" s="171" customFormat="1" x14ac:dyDescent="0.25">
      <c r="B1066" s="173"/>
      <c r="C1066" s="174">
        <f t="shared" si="0"/>
        <v>0.33</v>
      </c>
      <c r="D1066" s="173">
        <v>33</v>
      </c>
      <c r="E1066" s="174">
        <f>IF('Data entry'!C49="",100,0)</f>
        <v>100</v>
      </c>
      <c r="F1066" s="174"/>
      <c r="G1066" s="174"/>
      <c r="H1066" s="174"/>
      <c r="I1066" s="174"/>
      <c r="J1066" s="174"/>
      <c r="K1066" s="174"/>
      <c r="L1066" s="174"/>
    </row>
    <row r="1067" spans="2:12" s="171" customFormat="1" x14ac:dyDescent="0.25">
      <c r="B1067" s="173"/>
      <c r="C1067" s="174">
        <f t="shared" si="0"/>
        <v>0.34</v>
      </c>
      <c r="D1067" s="173">
        <v>34</v>
      </c>
      <c r="E1067" s="174">
        <f>IF('Data entry'!C50="",100,0)</f>
        <v>100</v>
      </c>
      <c r="F1067" s="174"/>
      <c r="G1067" s="174"/>
      <c r="H1067" s="174"/>
      <c r="I1067" s="174"/>
      <c r="J1067" s="174"/>
      <c r="K1067" s="174"/>
      <c r="L1067" s="174"/>
    </row>
    <row r="1068" spans="2:12" s="171" customFormat="1" x14ac:dyDescent="0.25">
      <c r="B1068" s="173"/>
      <c r="C1068" s="174">
        <f t="shared" si="0"/>
        <v>0.35</v>
      </c>
      <c r="D1068" s="173">
        <v>35</v>
      </c>
      <c r="E1068" s="174">
        <f>IF('Data entry'!C51="",100,0)</f>
        <v>100</v>
      </c>
      <c r="F1068" s="174"/>
      <c r="G1068" s="174"/>
      <c r="H1068" s="174"/>
      <c r="I1068" s="174"/>
      <c r="J1068" s="174"/>
      <c r="K1068" s="174"/>
      <c r="L1068" s="174"/>
    </row>
    <row r="1069" spans="2:12" s="171" customFormat="1" x14ac:dyDescent="0.25">
      <c r="B1069" s="173"/>
      <c r="C1069" s="174">
        <f t="shared" si="0"/>
        <v>0.36</v>
      </c>
      <c r="D1069" s="173">
        <v>36</v>
      </c>
      <c r="E1069" s="174">
        <f>IF('Data entry'!C52="",100,0)</f>
        <v>100</v>
      </c>
      <c r="F1069" s="174"/>
      <c r="G1069" s="174"/>
      <c r="H1069" s="174"/>
      <c r="I1069" s="174"/>
      <c r="J1069" s="174"/>
      <c r="K1069" s="174"/>
      <c r="L1069" s="174"/>
    </row>
    <row r="1070" spans="2:12" s="171" customFormat="1" x14ac:dyDescent="0.25">
      <c r="B1070" s="173"/>
      <c r="C1070" s="174">
        <f t="shared" si="0"/>
        <v>0.37</v>
      </c>
      <c r="D1070" s="173">
        <v>37</v>
      </c>
      <c r="E1070" s="174">
        <f>IF('Data entry'!C53="",100,0)</f>
        <v>100</v>
      </c>
      <c r="F1070" s="174"/>
      <c r="G1070" s="174"/>
      <c r="H1070" s="174"/>
      <c r="I1070" s="174"/>
      <c r="J1070" s="174"/>
      <c r="K1070" s="174"/>
      <c r="L1070" s="174"/>
    </row>
    <row r="1071" spans="2:12" s="171" customFormat="1" x14ac:dyDescent="0.25">
      <c r="B1071" s="173"/>
      <c r="C1071" s="174">
        <f t="shared" si="0"/>
        <v>0.38</v>
      </c>
      <c r="D1071" s="173">
        <v>38</v>
      </c>
      <c r="E1071" s="174">
        <f>IF('Data entry'!C54="",100,0)</f>
        <v>100</v>
      </c>
      <c r="F1071" s="174"/>
      <c r="G1071" s="174"/>
      <c r="H1071" s="174"/>
      <c r="I1071" s="174"/>
      <c r="J1071" s="174"/>
      <c r="K1071" s="174"/>
      <c r="L1071" s="174"/>
    </row>
    <row r="1072" spans="2:12" s="171" customFormat="1" x14ac:dyDescent="0.25">
      <c r="B1072" s="173"/>
      <c r="C1072" s="174">
        <f t="shared" si="0"/>
        <v>0.39</v>
      </c>
      <c r="D1072" s="173">
        <v>39</v>
      </c>
      <c r="E1072" s="174">
        <f>IF('Data entry'!C55="",100,0)</f>
        <v>100</v>
      </c>
      <c r="F1072" s="174"/>
      <c r="G1072" s="174"/>
      <c r="H1072" s="174"/>
      <c r="I1072" s="174"/>
      <c r="J1072" s="174"/>
      <c r="K1072" s="174"/>
      <c r="L1072" s="174"/>
    </row>
    <row r="1073" spans="2:12" s="171" customFormat="1" x14ac:dyDescent="0.25">
      <c r="B1073" s="173"/>
      <c r="C1073" s="174">
        <f t="shared" si="0"/>
        <v>0.4</v>
      </c>
      <c r="D1073" s="173">
        <v>40</v>
      </c>
      <c r="E1073" s="174">
        <f>IF('Data entry'!C56="",100,0)</f>
        <v>100</v>
      </c>
      <c r="F1073" s="174"/>
      <c r="G1073" s="174"/>
      <c r="H1073" s="174"/>
      <c r="I1073" s="174"/>
      <c r="J1073" s="174"/>
      <c r="K1073" s="174"/>
      <c r="L1073" s="174"/>
    </row>
    <row r="1074" spans="2:12" s="171" customFormat="1" x14ac:dyDescent="0.25">
      <c r="B1074" s="173"/>
      <c r="C1074" s="174">
        <f t="shared" si="0"/>
        <v>0.41</v>
      </c>
      <c r="D1074" s="173">
        <v>41</v>
      </c>
      <c r="E1074" s="174">
        <f>IF('Data entry'!C57="",100,0)</f>
        <v>100</v>
      </c>
      <c r="F1074" s="174"/>
      <c r="G1074" s="174"/>
      <c r="H1074" s="174"/>
      <c r="I1074" s="174"/>
      <c r="J1074" s="174"/>
      <c r="K1074" s="174"/>
      <c r="L1074" s="174"/>
    </row>
    <row r="1075" spans="2:12" s="171" customFormat="1" x14ac:dyDescent="0.25">
      <c r="B1075" s="173"/>
      <c r="C1075" s="174">
        <f t="shared" si="0"/>
        <v>0.42</v>
      </c>
      <c r="D1075" s="173">
        <v>42</v>
      </c>
      <c r="E1075" s="174">
        <f>IF('Data entry'!C58="",100,0)</f>
        <v>100</v>
      </c>
      <c r="F1075" s="174"/>
      <c r="G1075" s="174"/>
      <c r="H1075" s="174"/>
      <c r="I1075" s="174"/>
      <c r="J1075" s="174"/>
      <c r="K1075" s="174"/>
      <c r="L1075" s="174"/>
    </row>
    <row r="1076" spans="2:12" s="171" customFormat="1" x14ac:dyDescent="0.25">
      <c r="B1076" s="173"/>
      <c r="C1076" s="174">
        <f t="shared" si="0"/>
        <v>0.43</v>
      </c>
      <c r="D1076" s="173">
        <v>43</v>
      </c>
      <c r="E1076" s="174">
        <f>IF('Data entry'!C59="",100,0)</f>
        <v>100</v>
      </c>
      <c r="F1076" s="174"/>
      <c r="G1076" s="174"/>
      <c r="H1076" s="174"/>
      <c r="I1076" s="174"/>
      <c r="J1076" s="174"/>
      <c r="K1076" s="174"/>
      <c r="L1076" s="174"/>
    </row>
    <row r="1077" spans="2:12" s="171" customFormat="1" x14ac:dyDescent="0.25">
      <c r="B1077" s="173"/>
      <c r="C1077" s="174">
        <f t="shared" si="0"/>
        <v>0.44</v>
      </c>
      <c r="D1077" s="173">
        <v>44</v>
      </c>
      <c r="E1077" s="174">
        <f>IF('Data entry'!C60="",100,0)</f>
        <v>100</v>
      </c>
      <c r="F1077" s="174"/>
      <c r="G1077" s="174"/>
      <c r="H1077" s="174"/>
      <c r="I1077" s="174"/>
      <c r="J1077" s="174"/>
      <c r="K1077" s="174"/>
      <c r="L1077" s="174"/>
    </row>
    <row r="1078" spans="2:12" s="171" customFormat="1" x14ac:dyDescent="0.25">
      <c r="B1078" s="173"/>
      <c r="C1078" s="174">
        <f t="shared" si="0"/>
        <v>0.45</v>
      </c>
      <c r="D1078" s="173">
        <v>45</v>
      </c>
      <c r="E1078" s="174">
        <f>IF('Data entry'!C61="",100,0)</f>
        <v>100</v>
      </c>
      <c r="F1078" s="174"/>
      <c r="G1078" s="174"/>
      <c r="H1078" s="174"/>
      <c r="I1078" s="174"/>
      <c r="J1078" s="174"/>
      <c r="K1078" s="174"/>
      <c r="L1078" s="174"/>
    </row>
    <row r="1079" spans="2:12" s="171" customFormat="1" x14ac:dyDescent="0.25">
      <c r="B1079" s="173"/>
      <c r="C1079" s="174">
        <f t="shared" si="0"/>
        <v>0.46</v>
      </c>
      <c r="D1079" s="173">
        <v>46</v>
      </c>
      <c r="E1079" s="174">
        <f>IF('Data entry'!C62="",100,0)</f>
        <v>100</v>
      </c>
      <c r="F1079" s="174"/>
      <c r="G1079" s="174"/>
      <c r="H1079" s="174"/>
      <c r="I1079" s="174"/>
      <c r="J1079" s="174"/>
      <c r="K1079" s="174"/>
      <c r="L1079" s="174"/>
    </row>
    <row r="1080" spans="2:12" s="171" customFormat="1" x14ac:dyDescent="0.25">
      <c r="B1080" s="173"/>
      <c r="C1080" s="174">
        <f t="shared" si="0"/>
        <v>0.47</v>
      </c>
      <c r="D1080" s="173">
        <v>47</v>
      </c>
      <c r="E1080" s="174">
        <f>IF('Data entry'!C63="",100,0)</f>
        <v>100</v>
      </c>
      <c r="F1080" s="174"/>
      <c r="G1080" s="174"/>
      <c r="H1080" s="174"/>
      <c r="I1080" s="174"/>
      <c r="J1080" s="174"/>
      <c r="K1080" s="174"/>
      <c r="L1080" s="174"/>
    </row>
    <row r="1081" spans="2:12" s="171" customFormat="1" x14ac:dyDescent="0.25">
      <c r="B1081" s="173"/>
      <c r="C1081" s="174">
        <f t="shared" si="0"/>
        <v>0.48</v>
      </c>
      <c r="D1081" s="173">
        <v>48</v>
      </c>
      <c r="E1081" s="174">
        <f>IF('Data entry'!C64="",100,0)</f>
        <v>100</v>
      </c>
      <c r="F1081" s="174"/>
      <c r="G1081" s="174"/>
      <c r="H1081" s="174"/>
      <c r="I1081" s="174"/>
      <c r="J1081" s="174"/>
      <c r="K1081" s="174"/>
      <c r="L1081" s="174"/>
    </row>
    <row r="1082" spans="2:12" s="171" customFormat="1" x14ac:dyDescent="0.25">
      <c r="B1082" s="173"/>
      <c r="C1082" s="174">
        <f t="shared" si="0"/>
        <v>0.49</v>
      </c>
      <c r="D1082" s="173">
        <v>49</v>
      </c>
      <c r="E1082" s="174">
        <f>IF('Data entry'!C65="",100,0)</f>
        <v>100</v>
      </c>
      <c r="F1082" s="174"/>
      <c r="G1082" s="174"/>
      <c r="H1082" s="174"/>
      <c r="I1082" s="174"/>
      <c r="J1082" s="174"/>
      <c r="K1082" s="174"/>
      <c r="L1082" s="174"/>
    </row>
    <row r="1083" spans="2:12" s="171" customFormat="1" x14ac:dyDescent="0.25">
      <c r="B1083" s="173"/>
      <c r="C1083" s="174">
        <f t="shared" si="0"/>
        <v>0.5</v>
      </c>
      <c r="D1083" s="173">
        <v>50</v>
      </c>
      <c r="E1083" s="174">
        <f>IF('Data entry'!C66="",100,0)</f>
        <v>100</v>
      </c>
      <c r="F1083" s="174"/>
      <c r="G1083" s="174"/>
      <c r="H1083" s="174"/>
      <c r="I1083" s="174"/>
      <c r="J1083" s="174"/>
      <c r="K1083" s="174"/>
      <c r="L1083" s="174"/>
    </row>
    <row r="1084" spans="2:12" s="171" customFormat="1" x14ac:dyDescent="0.25">
      <c r="B1084" s="173"/>
      <c r="C1084" s="174">
        <f t="shared" si="0"/>
        <v>0.51</v>
      </c>
      <c r="D1084" s="173">
        <v>51</v>
      </c>
      <c r="E1084" s="174">
        <f>IF('Data entry'!C67="",100,0)</f>
        <v>100</v>
      </c>
      <c r="F1084" s="174"/>
      <c r="G1084" s="174"/>
      <c r="H1084" s="174"/>
      <c r="I1084" s="174"/>
      <c r="J1084" s="174"/>
      <c r="K1084" s="174"/>
      <c r="L1084" s="174"/>
    </row>
    <row r="1085" spans="2:12" s="171" customFormat="1" x14ac:dyDescent="0.25">
      <c r="B1085" s="173"/>
      <c r="C1085" s="174">
        <f t="shared" si="0"/>
        <v>0.52</v>
      </c>
      <c r="D1085" s="173">
        <v>52</v>
      </c>
      <c r="E1085" s="174">
        <f>IF('Data entry'!C68="",100,0)</f>
        <v>100</v>
      </c>
      <c r="F1085" s="174"/>
      <c r="G1085" s="174"/>
      <c r="H1085" s="174"/>
      <c r="I1085" s="174"/>
      <c r="J1085" s="174"/>
      <c r="K1085" s="174"/>
      <c r="L1085" s="174"/>
    </row>
    <row r="1086" spans="2:12" s="171" customFormat="1" x14ac:dyDescent="0.25">
      <c r="B1086" s="173"/>
      <c r="C1086" s="174">
        <f t="shared" si="0"/>
        <v>0.53</v>
      </c>
      <c r="D1086" s="173">
        <v>53</v>
      </c>
      <c r="E1086" s="174">
        <f>IF('Data entry'!C69="",100,0)</f>
        <v>100</v>
      </c>
      <c r="F1086" s="174"/>
      <c r="G1086" s="174"/>
      <c r="H1086" s="174"/>
      <c r="I1086" s="174"/>
      <c r="J1086" s="174"/>
      <c r="K1086" s="174"/>
      <c r="L1086" s="174"/>
    </row>
    <row r="1087" spans="2:12" s="171" customFormat="1" x14ac:dyDescent="0.25">
      <c r="B1087" s="173"/>
      <c r="C1087" s="174">
        <f t="shared" si="0"/>
        <v>0.54</v>
      </c>
      <c r="D1087" s="173">
        <v>54</v>
      </c>
      <c r="E1087" s="174">
        <f>IF('Data entry'!C70="",100,0)</f>
        <v>100</v>
      </c>
      <c r="F1087" s="174"/>
      <c r="G1087" s="174"/>
      <c r="H1087" s="174"/>
      <c r="I1087" s="174"/>
      <c r="J1087" s="174"/>
      <c r="K1087" s="174"/>
      <c r="L1087" s="174"/>
    </row>
    <row r="1088" spans="2:12" s="171" customFormat="1" x14ac:dyDescent="0.25">
      <c r="B1088" s="173"/>
      <c r="C1088" s="174">
        <f t="shared" si="0"/>
        <v>0.55000000000000004</v>
      </c>
      <c r="D1088" s="173">
        <v>55</v>
      </c>
      <c r="E1088" s="174">
        <f>IF('Data entry'!C71="",100,0)</f>
        <v>100</v>
      </c>
      <c r="F1088" s="174"/>
      <c r="G1088" s="174"/>
      <c r="H1088" s="174"/>
      <c r="I1088" s="174"/>
      <c r="J1088" s="174"/>
      <c r="K1088" s="174"/>
      <c r="L1088" s="174"/>
    </row>
    <row r="1089" spans="2:12" s="171" customFormat="1" x14ac:dyDescent="0.25">
      <c r="B1089" s="173"/>
      <c r="C1089" s="174">
        <f t="shared" si="0"/>
        <v>0.56000000000000005</v>
      </c>
      <c r="D1089" s="173">
        <v>56</v>
      </c>
      <c r="E1089" s="174">
        <f>IF('Data entry'!C72="",100,0)</f>
        <v>100</v>
      </c>
      <c r="F1089" s="174"/>
      <c r="G1089" s="174"/>
      <c r="H1089" s="174"/>
      <c r="I1089" s="174"/>
      <c r="J1089" s="174"/>
      <c r="K1089" s="174"/>
      <c r="L1089" s="174"/>
    </row>
    <row r="1090" spans="2:12" s="171" customFormat="1" x14ac:dyDescent="0.25">
      <c r="B1090" s="173"/>
      <c r="C1090" s="174">
        <f t="shared" si="0"/>
        <v>0.56999999999999995</v>
      </c>
      <c r="D1090" s="173">
        <v>57</v>
      </c>
      <c r="E1090" s="174">
        <f>IF('Data entry'!C73="",100,0)</f>
        <v>100</v>
      </c>
      <c r="F1090" s="174"/>
      <c r="G1090" s="174"/>
      <c r="H1090" s="174"/>
      <c r="I1090" s="174"/>
      <c r="J1090" s="174"/>
      <c r="K1090" s="174"/>
      <c r="L1090" s="174"/>
    </row>
    <row r="1091" spans="2:12" s="171" customFormat="1" x14ac:dyDescent="0.25">
      <c r="B1091" s="173"/>
      <c r="C1091" s="174">
        <f t="shared" si="0"/>
        <v>0.57999999999999996</v>
      </c>
      <c r="D1091" s="173">
        <v>58</v>
      </c>
      <c r="E1091" s="174">
        <f>IF('Data entry'!C74="",100,0)</f>
        <v>100</v>
      </c>
      <c r="F1091" s="174"/>
      <c r="G1091" s="174"/>
      <c r="H1091" s="174"/>
      <c r="I1091" s="174"/>
      <c r="J1091" s="174"/>
      <c r="K1091" s="174"/>
      <c r="L1091" s="174"/>
    </row>
    <row r="1092" spans="2:12" s="171" customFormat="1" x14ac:dyDescent="0.25">
      <c r="B1092" s="173"/>
      <c r="C1092" s="174">
        <f t="shared" si="0"/>
        <v>0.59</v>
      </c>
      <c r="D1092" s="173">
        <v>59</v>
      </c>
      <c r="E1092" s="174">
        <f>IF('Data entry'!C75="",100,0)</f>
        <v>100</v>
      </c>
      <c r="F1092" s="174"/>
      <c r="G1092" s="174"/>
      <c r="H1092" s="174"/>
      <c r="I1092" s="174"/>
      <c r="J1092" s="174"/>
      <c r="K1092" s="174"/>
      <c r="L1092" s="174"/>
    </row>
    <row r="1093" spans="2:12" s="171" customFormat="1" x14ac:dyDescent="0.25">
      <c r="B1093" s="173"/>
      <c r="C1093" s="174">
        <f t="shared" si="0"/>
        <v>0.6</v>
      </c>
      <c r="D1093" s="173">
        <v>60</v>
      </c>
      <c r="E1093" s="174">
        <f>IF('Data entry'!C76="",100,0)</f>
        <v>100</v>
      </c>
      <c r="F1093" s="174"/>
      <c r="G1093" s="174"/>
      <c r="H1093" s="174"/>
      <c r="I1093" s="174"/>
      <c r="J1093" s="174"/>
      <c r="K1093" s="174"/>
      <c r="L1093" s="174"/>
    </row>
    <row r="1094" spans="2:12" s="171" customFormat="1" x14ac:dyDescent="0.25">
      <c r="B1094" s="173"/>
      <c r="C1094" s="174">
        <f t="shared" si="0"/>
        <v>0.61</v>
      </c>
      <c r="D1094" s="173">
        <v>61</v>
      </c>
      <c r="E1094" s="174">
        <f>IF('Data entry'!C77="",100,0)</f>
        <v>100</v>
      </c>
      <c r="F1094" s="174"/>
      <c r="G1094" s="174"/>
      <c r="H1094" s="174"/>
      <c r="I1094" s="174"/>
      <c r="J1094" s="174"/>
      <c r="K1094" s="174"/>
      <c r="L1094" s="174"/>
    </row>
    <row r="1095" spans="2:12" s="171" customFormat="1" x14ac:dyDescent="0.25">
      <c r="B1095" s="173"/>
      <c r="C1095" s="174">
        <f t="shared" si="0"/>
        <v>0.62</v>
      </c>
      <c r="D1095" s="173">
        <v>62</v>
      </c>
      <c r="E1095" s="174">
        <f>IF('Data entry'!C78="",100,0)</f>
        <v>100</v>
      </c>
      <c r="F1095" s="174"/>
      <c r="G1095" s="174"/>
      <c r="H1095" s="174"/>
      <c r="I1095" s="174"/>
      <c r="J1095" s="174"/>
      <c r="K1095" s="174"/>
      <c r="L1095" s="174"/>
    </row>
    <row r="1096" spans="2:12" s="171" customFormat="1" x14ac:dyDescent="0.25">
      <c r="B1096" s="173"/>
      <c r="C1096" s="174">
        <f t="shared" si="0"/>
        <v>0.63</v>
      </c>
      <c r="D1096" s="173">
        <v>63</v>
      </c>
      <c r="E1096" s="174">
        <f>IF('Data entry'!C79="",100,0)</f>
        <v>100</v>
      </c>
      <c r="F1096" s="174"/>
      <c r="G1096" s="174"/>
      <c r="H1096" s="174"/>
      <c r="I1096" s="174"/>
      <c r="J1096" s="174"/>
      <c r="K1096" s="174"/>
      <c r="L1096" s="174"/>
    </row>
    <row r="1097" spans="2:12" s="171" customFormat="1" x14ac:dyDescent="0.25">
      <c r="B1097" s="173"/>
      <c r="C1097" s="174">
        <f t="shared" si="0"/>
        <v>0.64</v>
      </c>
      <c r="D1097" s="173">
        <v>64</v>
      </c>
      <c r="E1097" s="174">
        <f>IF('Data entry'!C80="",100,0)</f>
        <v>100</v>
      </c>
      <c r="F1097" s="174"/>
      <c r="G1097" s="174"/>
      <c r="H1097" s="174"/>
      <c r="I1097" s="174"/>
      <c r="J1097" s="174"/>
      <c r="K1097" s="174"/>
      <c r="L1097" s="174"/>
    </row>
    <row r="1098" spans="2:12" s="171" customFormat="1" x14ac:dyDescent="0.25">
      <c r="B1098" s="173"/>
      <c r="C1098" s="174">
        <f t="shared" ref="C1098:C1161" si="1">IFERROR(D1098/E1098,1000000000000)</f>
        <v>0.65</v>
      </c>
      <c r="D1098" s="173">
        <v>65</v>
      </c>
      <c r="E1098" s="174">
        <f>IF('Data entry'!C81="",100,0)</f>
        <v>100</v>
      </c>
      <c r="F1098" s="174"/>
      <c r="G1098" s="174"/>
      <c r="H1098" s="174"/>
      <c r="I1098" s="174"/>
      <c r="J1098" s="174"/>
      <c r="K1098" s="174"/>
      <c r="L1098" s="174"/>
    </row>
    <row r="1099" spans="2:12" s="171" customFormat="1" x14ac:dyDescent="0.25">
      <c r="B1099" s="173"/>
      <c r="C1099" s="174">
        <f t="shared" si="1"/>
        <v>0.66</v>
      </c>
      <c r="D1099" s="173">
        <v>66</v>
      </c>
      <c r="E1099" s="174">
        <f>IF('Data entry'!C82="",100,0)</f>
        <v>100</v>
      </c>
      <c r="F1099" s="174"/>
      <c r="G1099" s="174"/>
      <c r="H1099" s="174"/>
      <c r="I1099" s="174"/>
      <c r="J1099" s="174"/>
      <c r="K1099" s="174"/>
      <c r="L1099" s="174"/>
    </row>
    <row r="1100" spans="2:12" s="171" customFormat="1" x14ac:dyDescent="0.25">
      <c r="B1100" s="173"/>
      <c r="C1100" s="174">
        <f t="shared" si="1"/>
        <v>0.67</v>
      </c>
      <c r="D1100" s="173">
        <v>67</v>
      </c>
      <c r="E1100" s="174">
        <f>IF('Data entry'!C83="",100,0)</f>
        <v>100</v>
      </c>
      <c r="F1100" s="174"/>
      <c r="G1100" s="174"/>
      <c r="H1100" s="174"/>
      <c r="I1100" s="174"/>
      <c r="J1100" s="174"/>
      <c r="K1100" s="174"/>
      <c r="L1100" s="174"/>
    </row>
    <row r="1101" spans="2:12" s="171" customFormat="1" x14ac:dyDescent="0.25">
      <c r="B1101" s="173"/>
      <c r="C1101" s="174">
        <f t="shared" si="1"/>
        <v>0.68</v>
      </c>
      <c r="D1101" s="173">
        <v>68</v>
      </c>
      <c r="E1101" s="174">
        <f>IF('Data entry'!C84="",100,0)</f>
        <v>100</v>
      </c>
      <c r="F1101" s="174"/>
      <c r="G1101" s="174"/>
      <c r="H1101" s="174"/>
      <c r="I1101" s="174"/>
      <c r="J1101" s="174"/>
      <c r="K1101" s="174"/>
      <c r="L1101" s="174"/>
    </row>
    <row r="1102" spans="2:12" s="171" customFormat="1" x14ac:dyDescent="0.25">
      <c r="B1102" s="173"/>
      <c r="C1102" s="174">
        <f t="shared" si="1"/>
        <v>0.69</v>
      </c>
      <c r="D1102" s="173">
        <v>69</v>
      </c>
      <c r="E1102" s="174">
        <f>IF('Data entry'!C85="",100,0)</f>
        <v>100</v>
      </c>
      <c r="F1102" s="174"/>
      <c r="G1102" s="174"/>
      <c r="H1102" s="174"/>
      <c r="I1102" s="174"/>
      <c r="J1102" s="174"/>
      <c r="K1102" s="174"/>
      <c r="L1102" s="174"/>
    </row>
    <row r="1103" spans="2:12" s="171" customFormat="1" x14ac:dyDescent="0.25">
      <c r="B1103" s="173"/>
      <c r="C1103" s="174">
        <f t="shared" si="1"/>
        <v>0.7</v>
      </c>
      <c r="D1103" s="173">
        <v>70</v>
      </c>
      <c r="E1103" s="174">
        <f>IF('Data entry'!C86="",100,0)</f>
        <v>100</v>
      </c>
      <c r="F1103" s="174"/>
      <c r="G1103" s="174"/>
      <c r="H1103" s="174"/>
      <c r="I1103" s="174"/>
      <c r="J1103" s="174"/>
      <c r="K1103" s="174"/>
      <c r="L1103" s="174"/>
    </row>
    <row r="1104" spans="2:12" s="171" customFormat="1" x14ac:dyDescent="0.25">
      <c r="B1104" s="173"/>
      <c r="C1104" s="174">
        <f t="shared" si="1"/>
        <v>0.71</v>
      </c>
      <c r="D1104" s="173">
        <v>71</v>
      </c>
      <c r="E1104" s="174">
        <f>IF('Data entry'!C87="",100,0)</f>
        <v>100</v>
      </c>
      <c r="F1104" s="174"/>
      <c r="G1104" s="174"/>
      <c r="H1104" s="174"/>
      <c r="I1104" s="174"/>
      <c r="J1104" s="174"/>
      <c r="K1104" s="174"/>
      <c r="L1104" s="174"/>
    </row>
    <row r="1105" spans="2:12" s="171" customFormat="1" x14ac:dyDescent="0.25">
      <c r="B1105" s="173"/>
      <c r="C1105" s="174">
        <f t="shared" si="1"/>
        <v>0.72</v>
      </c>
      <c r="D1105" s="173">
        <v>72</v>
      </c>
      <c r="E1105" s="174">
        <f>IF('Data entry'!C88="",100,0)</f>
        <v>100</v>
      </c>
      <c r="F1105" s="174"/>
      <c r="G1105" s="174"/>
      <c r="H1105" s="174"/>
      <c r="I1105" s="174"/>
      <c r="J1105" s="174"/>
      <c r="K1105" s="174"/>
      <c r="L1105" s="174"/>
    </row>
    <row r="1106" spans="2:12" s="171" customFormat="1" x14ac:dyDescent="0.25">
      <c r="B1106" s="173"/>
      <c r="C1106" s="174">
        <f t="shared" si="1"/>
        <v>0.73</v>
      </c>
      <c r="D1106" s="173">
        <v>73</v>
      </c>
      <c r="E1106" s="174">
        <f>IF('Data entry'!C89="",100,0)</f>
        <v>100</v>
      </c>
      <c r="F1106" s="174"/>
      <c r="G1106" s="174"/>
      <c r="H1106" s="174"/>
      <c r="I1106" s="174"/>
      <c r="J1106" s="174"/>
      <c r="K1106" s="174"/>
      <c r="L1106" s="174"/>
    </row>
    <row r="1107" spans="2:12" s="171" customFormat="1" x14ac:dyDescent="0.25">
      <c r="B1107" s="173"/>
      <c r="C1107" s="174">
        <f t="shared" si="1"/>
        <v>0.74</v>
      </c>
      <c r="D1107" s="173">
        <v>74</v>
      </c>
      <c r="E1107" s="174">
        <f>IF('Data entry'!C90="",100,0)</f>
        <v>100</v>
      </c>
      <c r="F1107" s="174"/>
      <c r="G1107" s="174"/>
      <c r="H1107" s="174"/>
      <c r="I1107" s="174"/>
      <c r="J1107" s="174"/>
      <c r="K1107" s="174"/>
      <c r="L1107" s="174"/>
    </row>
    <row r="1108" spans="2:12" s="171" customFormat="1" x14ac:dyDescent="0.25">
      <c r="B1108" s="173"/>
      <c r="C1108" s="174">
        <f t="shared" si="1"/>
        <v>0.75</v>
      </c>
      <c r="D1108" s="173">
        <v>75</v>
      </c>
      <c r="E1108" s="174">
        <f>IF('Data entry'!C91="",100,0)</f>
        <v>100</v>
      </c>
      <c r="F1108" s="174"/>
      <c r="G1108" s="174"/>
      <c r="H1108" s="174"/>
      <c r="I1108" s="174"/>
      <c r="J1108" s="174"/>
      <c r="K1108" s="174"/>
      <c r="L1108" s="174"/>
    </row>
    <row r="1109" spans="2:12" s="171" customFormat="1" x14ac:dyDescent="0.25">
      <c r="B1109" s="173"/>
      <c r="C1109" s="174">
        <f t="shared" si="1"/>
        <v>0.76</v>
      </c>
      <c r="D1109" s="173">
        <v>76</v>
      </c>
      <c r="E1109" s="174">
        <f>IF('Data entry'!C92="",100,0)</f>
        <v>100</v>
      </c>
      <c r="F1109" s="174"/>
      <c r="G1109" s="174"/>
      <c r="H1109" s="174"/>
      <c r="I1109" s="174"/>
      <c r="J1109" s="174"/>
      <c r="K1109" s="174"/>
      <c r="L1109" s="174"/>
    </row>
    <row r="1110" spans="2:12" s="171" customFormat="1" x14ac:dyDescent="0.25">
      <c r="B1110" s="173"/>
      <c r="C1110" s="174">
        <f t="shared" si="1"/>
        <v>0.77</v>
      </c>
      <c r="D1110" s="173">
        <v>77</v>
      </c>
      <c r="E1110" s="174">
        <f>IF('Data entry'!C93="",100,0)</f>
        <v>100</v>
      </c>
      <c r="F1110" s="174"/>
      <c r="G1110" s="174"/>
      <c r="H1110" s="174"/>
      <c r="I1110" s="174"/>
      <c r="J1110" s="174"/>
      <c r="K1110" s="174"/>
      <c r="L1110" s="174"/>
    </row>
    <row r="1111" spans="2:12" s="171" customFormat="1" x14ac:dyDescent="0.25">
      <c r="B1111" s="173"/>
      <c r="C1111" s="174">
        <f t="shared" si="1"/>
        <v>0.78</v>
      </c>
      <c r="D1111" s="173">
        <v>78</v>
      </c>
      <c r="E1111" s="174">
        <f>IF('Data entry'!C94="",100,0)</f>
        <v>100</v>
      </c>
      <c r="F1111" s="174"/>
      <c r="G1111" s="174"/>
      <c r="H1111" s="174"/>
      <c r="I1111" s="174"/>
      <c r="J1111" s="174"/>
      <c r="K1111" s="174"/>
      <c r="L1111" s="174"/>
    </row>
    <row r="1112" spans="2:12" s="171" customFormat="1" x14ac:dyDescent="0.25">
      <c r="B1112" s="173"/>
      <c r="C1112" s="174">
        <f t="shared" si="1"/>
        <v>0.79</v>
      </c>
      <c r="D1112" s="173">
        <v>79</v>
      </c>
      <c r="E1112" s="174">
        <f>IF('Data entry'!C95="",100,0)</f>
        <v>100</v>
      </c>
      <c r="F1112" s="174"/>
      <c r="G1112" s="174"/>
      <c r="H1112" s="174"/>
      <c r="I1112" s="174"/>
      <c r="J1112" s="174"/>
      <c r="K1112" s="174"/>
      <c r="L1112" s="174"/>
    </row>
    <row r="1113" spans="2:12" s="171" customFormat="1" x14ac:dyDescent="0.25">
      <c r="B1113" s="173"/>
      <c r="C1113" s="174">
        <f t="shared" si="1"/>
        <v>0.8</v>
      </c>
      <c r="D1113" s="173">
        <v>80</v>
      </c>
      <c r="E1113" s="174">
        <f>IF('Data entry'!C96="",100,0)</f>
        <v>100</v>
      </c>
      <c r="F1113" s="174"/>
      <c r="G1113" s="174"/>
      <c r="H1113" s="174"/>
      <c r="I1113" s="174"/>
      <c r="J1113" s="174"/>
      <c r="K1113" s="174"/>
      <c r="L1113" s="174"/>
    </row>
    <row r="1114" spans="2:12" s="171" customFormat="1" x14ac:dyDescent="0.25">
      <c r="B1114" s="173"/>
      <c r="C1114" s="174">
        <f t="shared" si="1"/>
        <v>0.81</v>
      </c>
      <c r="D1114" s="173">
        <v>81</v>
      </c>
      <c r="E1114" s="174">
        <f>IF('Data entry'!C97="",100,0)</f>
        <v>100</v>
      </c>
      <c r="F1114" s="174"/>
      <c r="G1114" s="174"/>
      <c r="H1114" s="174"/>
      <c r="I1114" s="174"/>
      <c r="J1114" s="174"/>
      <c r="K1114" s="174"/>
      <c r="L1114" s="174"/>
    </row>
    <row r="1115" spans="2:12" s="171" customFormat="1" x14ac:dyDescent="0.25">
      <c r="B1115" s="173"/>
      <c r="C1115" s="174">
        <f t="shared" si="1"/>
        <v>0.82</v>
      </c>
      <c r="D1115" s="173">
        <v>82</v>
      </c>
      <c r="E1115" s="174">
        <f>IF('Data entry'!C98="",100,0)</f>
        <v>100</v>
      </c>
      <c r="F1115" s="174"/>
      <c r="G1115" s="174"/>
      <c r="H1115" s="174"/>
      <c r="I1115" s="174"/>
      <c r="J1115" s="174"/>
      <c r="K1115" s="174"/>
      <c r="L1115" s="174"/>
    </row>
    <row r="1116" spans="2:12" s="171" customFormat="1" x14ac:dyDescent="0.25">
      <c r="B1116" s="173"/>
      <c r="C1116" s="174">
        <f t="shared" si="1"/>
        <v>0.83</v>
      </c>
      <c r="D1116" s="173">
        <v>83</v>
      </c>
      <c r="E1116" s="174">
        <f>IF('Data entry'!C99="",100,0)</f>
        <v>100</v>
      </c>
      <c r="F1116" s="174"/>
      <c r="G1116" s="174"/>
      <c r="H1116" s="174"/>
      <c r="I1116" s="174"/>
      <c r="J1116" s="174"/>
      <c r="K1116" s="174"/>
      <c r="L1116" s="174"/>
    </row>
    <row r="1117" spans="2:12" s="171" customFormat="1" x14ac:dyDescent="0.25">
      <c r="B1117" s="173"/>
      <c r="C1117" s="174">
        <f t="shared" si="1"/>
        <v>0.84</v>
      </c>
      <c r="D1117" s="173">
        <v>84</v>
      </c>
      <c r="E1117" s="174">
        <f>IF('Data entry'!C100="",100,0)</f>
        <v>100</v>
      </c>
      <c r="F1117" s="174"/>
      <c r="G1117" s="174"/>
      <c r="H1117" s="174"/>
      <c r="I1117" s="174"/>
      <c r="J1117" s="174"/>
      <c r="K1117" s="174"/>
      <c r="L1117" s="174"/>
    </row>
    <row r="1118" spans="2:12" s="171" customFormat="1" x14ac:dyDescent="0.25">
      <c r="B1118" s="173"/>
      <c r="C1118" s="174">
        <f t="shared" si="1"/>
        <v>0.85</v>
      </c>
      <c r="D1118" s="173">
        <v>85</v>
      </c>
      <c r="E1118" s="174">
        <f>IF('Data entry'!C101="",100,0)</f>
        <v>100</v>
      </c>
      <c r="F1118" s="174"/>
      <c r="G1118" s="174"/>
      <c r="H1118" s="174"/>
      <c r="I1118" s="174"/>
      <c r="J1118" s="174"/>
      <c r="K1118" s="174"/>
      <c r="L1118" s="174"/>
    </row>
    <row r="1119" spans="2:12" s="171" customFormat="1" x14ac:dyDescent="0.25">
      <c r="B1119" s="173"/>
      <c r="C1119" s="174">
        <f t="shared" si="1"/>
        <v>0.86</v>
      </c>
      <c r="D1119" s="173">
        <v>86</v>
      </c>
      <c r="E1119" s="174">
        <f>IF('Data entry'!C102="",100,0)</f>
        <v>100</v>
      </c>
      <c r="F1119" s="174"/>
      <c r="G1119" s="174"/>
      <c r="H1119" s="174"/>
      <c r="I1119" s="174"/>
      <c r="J1119" s="174"/>
      <c r="K1119" s="174"/>
      <c r="L1119" s="174"/>
    </row>
    <row r="1120" spans="2:12" s="171" customFormat="1" x14ac:dyDescent="0.25">
      <c r="B1120" s="173"/>
      <c r="C1120" s="174">
        <f t="shared" si="1"/>
        <v>0.87</v>
      </c>
      <c r="D1120" s="173">
        <v>87</v>
      </c>
      <c r="E1120" s="174">
        <f>IF('Data entry'!C103="",100,0)</f>
        <v>100</v>
      </c>
      <c r="F1120" s="174"/>
      <c r="G1120" s="174"/>
      <c r="H1120" s="174"/>
      <c r="I1120" s="174"/>
      <c r="J1120" s="174"/>
      <c r="K1120" s="174"/>
      <c r="L1120" s="174"/>
    </row>
    <row r="1121" spans="2:12" s="171" customFormat="1" x14ac:dyDescent="0.25">
      <c r="B1121" s="173"/>
      <c r="C1121" s="174">
        <f t="shared" si="1"/>
        <v>0.88</v>
      </c>
      <c r="D1121" s="173">
        <v>88</v>
      </c>
      <c r="E1121" s="174">
        <f>IF('Data entry'!C104="",100,0)</f>
        <v>100</v>
      </c>
      <c r="F1121" s="174"/>
      <c r="G1121" s="174"/>
      <c r="H1121" s="174"/>
      <c r="I1121" s="174"/>
      <c r="J1121" s="174"/>
      <c r="K1121" s="174"/>
      <c r="L1121" s="174"/>
    </row>
    <row r="1122" spans="2:12" s="171" customFormat="1" x14ac:dyDescent="0.25">
      <c r="B1122" s="173"/>
      <c r="C1122" s="174">
        <f t="shared" si="1"/>
        <v>0.89</v>
      </c>
      <c r="D1122" s="173">
        <v>89</v>
      </c>
      <c r="E1122" s="174">
        <f>IF('Data entry'!C105="",100,0)</f>
        <v>100</v>
      </c>
      <c r="F1122" s="174"/>
      <c r="G1122" s="174"/>
      <c r="H1122" s="174"/>
      <c r="I1122" s="174"/>
      <c r="J1122" s="174"/>
      <c r="K1122" s="174"/>
      <c r="L1122" s="174"/>
    </row>
    <row r="1123" spans="2:12" s="171" customFormat="1" x14ac:dyDescent="0.25">
      <c r="B1123" s="173"/>
      <c r="C1123" s="174">
        <f t="shared" si="1"/>
        <v>0.9</v>
      </c>
      <c r="D1123" s="173">
        <v>90</v>
      </c>
      <c r="E1123" s="174">
        <f>IF('Data entry'!C106="",100,0)</f>
        <v>100</v>
      </c>
      <c r="F1123" s="174"/>
      <c r="G1123" s="174"/>
      <c r="H1123" s="174"/>
      <c r="I1123" s="174"/>
      <c r="J1123" s="174"/>
      <c r="K1123" s="174"/>
      <c r="L1123" s="174"/>
    </row>
    <row r="1124" spans="2:12" s="171" customFormat="1" x14ac:dyDescent="0.25">
      <c r="B1124" s="173"/>
      <c r="C1124" s="174">
        <f t="shared" si="1"/>
        <v>0.91</v>
      </c>
      <c r="D1124" s="173">
        <v>91</v>
      </c>
      <c r="E1124" s="174">
        <f>IF('Data entry'!C107="",100,0)</f>
        <v>100</v>
      </c>
      <c r="F1124" s="174"/>
      <c r="G1124" s="174"/>
      <c r="H1124" s="174"/>
      <c r="I1124" s="174"/>
      <c r="J1124" s="174"/>
      <c r="K1124" s="174"/>
      <c r="L1124" s="174"/>
    </row>
    <row r="1125" spans="2:12" s="171" customFormat="1" x14ac:dyDescent="0.25">
      <c r="B1125" s="173"/>
      <c r="C1125" s="174">
        <f t="shared" si="1"/>
        <v>0.92</v>
      </c>
      <c r="D1125" s="173">
        <v>92</v>
      </c>
      <c r="E1125" s="174">
        <f>IF('Data entry'!C108="",100,0)</f>
        <v>100</v>
      </c>
      <c r="F1125" s="174"/>
      <c r="G1125" s="174"/>
      <c r="H1125" s="174"/>
      <c r="I1125" s="174"/>
      <c r="J1125" s="174"/>
      <c r="K1125" s="174"/>
      <c r="L1125" s="174"/>
    </row>
    <row r="1126" spans="2:12" s="171" customFormat="1" x14ac:dyDescent="0.25">
      <c r="B1126" s="173"/>
      <c r="C1126" s="174">
        <f t="shared" si="1"/>
        <v>0.93</v>
      </c>
      <c r="D1126" s="173">
        <v>93</v>
      </c>
      <c r="E1126" s="174">
        <f>IF('Data entry'!C109="",100,0)</f>
        <v>100</v>
      </c>
      <c r="F1126" s="174"/>
      <c r="G1126" s="174"/>
      <c r="H1126" s="174"/>
      <c r="I1126" s="174"/>
      <c r="J1126" s="174"/>
      <c r="K1126" s="174"/>
      <c r="L1126" s="174"/>
    </row>
    <row r="1127" spans="2:12" s="171" customFormat="1" x14ac:dyDescent="0.25">
      <c r="B1127" s="173"/>
      <c r="C1127" s="174">
        <f t="shared" si="1"/>
        <v>0.94</v>
      </c>
      <c r="D1127" s="173">
        <v>94</v>
      </c>
      <c r="E1127" s="174">
        <f>IF('Data entry'!C110="",100,0)</f>
        <v>100</v>
      </c>
      <c r="F1127" s="174"/>
      <c r="G1127" s="174"/>
      <c r="H1127" s="174"/>
      <c r="I1127" s="174"/>
      <c r="J1127" s="174"/>
      <c r="K1127" s="174"/>
      <c r="L1127" s="174"/>
    </row>
    <row r="1128" spans="2:12" s="171" customFormat="1" x14ac:dyDescent="0.25">
      <c r="B1128" s="173"/>
      <c r="C1128" s="174">
        <f t="shared" si="1"/>
        <v>0.95</v>
      </c>
      <c r="D1128" s="173">
        <v>95</v>
      </c>
      <c r="E1128" s="174">
        <f>IF('Data entry'!C111="",100,0)</f>
        <v>100</v>
      </c>
      <c r="F1128" s="174"/>
      <c r="G1128" s="174"/>
      <c r="H1128" s="174"/>
      <c r="I1128" s="174"/>
      <c r="J1128" s="174"/>
      <c r="K1128" s="174"/>
      <c r="L1128" s="174"/>
    </row>
    <row r="1129" spans="2:12" s="171" customFormat="1" x14ac:dyDescent="0.25">
      <c r="B1129" s="173"/>
      <c r="C1129" s="174">
        <f t="shared" si="1"/>
        <v>0.96</v>
      </c>
      <c r="D1129" s="173">
        <v>96</v>
      </c>
      <c r="E1129" s="174">
        <f>IF('Data entry'!C112="",100,0)</f>
        <v>100</v>
      </c>
      <c r="F1129" s="174"/>
      <c r="G1129" s="174"/>
      <c r="H1129" s="174"/>
      <c r="I1129" s="174"/>
      <c r="J1129" s="174"/>
      <c r="K1129" s="174"/>
      <c r="L1129" s="174"/>
    </row>
    <row r="1130" spans="2:12" s="171" customFormat="1" x14ac:dyDescent="0.25">
      <c r="B1130" s="173"/>
      <c r="C1130" s="174">
        <f t="shared" si="1"/>
        <v>0.97</v>
      </c>
      <c r="D1130" s="173">
        <v>97</v>
      </c>
      <c r="E1130" s="174">
        <f>IF('Data entry'!C113="",100,0)</f>
        <v>100</v>
      </c>
      <c r="F1130" s="174"/>
      <c r="G1130" s="174"/>
      <c r="H1130" s="174"/>
      <c r="I1130" s="174"/>
      <c r="J1130" s="174"/>
      <c r="K1130" s="174"/>
      <c r="L1130" s="174"/>
    </row>
    <row r="1131" spans="2:12" s="171" customFormat="1" x14ac:dyDescent="0.25">
      <c r="B1131" s="173"/>
      <c r="C1131" s="174">
        <f t="shared" si="1"/>
        <v>0.98</v>
      </c>
      <c r="D1131" s="173">
        <v>98</v>
      </c>
      <c r="E1131" s="174">
        <f>IF('Data entry'!C114="",100,0)</f>
        <v>100</v>
      </c>
      <c r="F1131" s="174"/>
      <c r="G1131" s="174"/>
      <c r="H1131" s="174"/>
      <c r="I1131" s="174"/>
      <c r="J1131" s="174"/>
      <c r="K1131" s="174"/>
      <c r="L1131" s="174"/>
    </row>
    <row r="1132" spans="2:12" s="171" customFormat="1" x14ac:dyDescent="0.25">
      <c r="B1132" s="173"/>
      <c r="C1132" s="174">
        <f t="shared" si="1"/>
        <v>0.99</v>
      </c>
      <c r="D1132" s="173">
        <v>99</v>
      </c>
      <c r="E1132" s="174">
        <f>IF('Data entry'!C115="",100,0)</f>
        <v>100</v>
      </c>
      <c r="F1132" s="174"/>
      <c r="G1132" s="174"/>
      <c r="H1132" s="174"/>
      <c r="I1132" s="174"/>
      <c r="J1132" s="174"/>
      <c r="K1132" s="174"/>
      <c r="L1132" s="174"/>
    </row>
    <row r="1133" spans="2:12" s="171" customFormat="1" x14ac:dyDescent="0.25">
      <c r="B1133" s="173"/>
      <c r="C1133" s="174">
        <f t="shared" si="1"/>
        <v>1</v>
      </c>
      <c r="D1133" s="173">
        <v>100</v>
      </c>
      <c r="E1133" s="174">
        <f>IF('Data entry'!C116="",100,0)</f>
        <v>100</v>
      </c>
      <c r="F1133" s="174"/>
      <c r="G1133" s="174"/>
      <c r="H1133" s="174"/>
      <c r="I1133" s="174"/>
      <c r="J1133" s="174"/>
      <c r="K1133" s="174"/>
      <c r="L1133" s="174"/>
    </row>
    <row r="1134" spans="2:12" s="171" customFormat="1" x14ac:dyDescent="0.25">
      <c r="B1134" s="173"/>
      <c r="C1134" s="174">
        <f t="shared" si="1"/>
        <v>1.01</v>
      </c>
      <c r="D1134" s="173">
        <v>101</v>
      </c>
      <c r="E1134" s="174">
        <v>100</v>
      </c>
      <c r="F1134" s="174"/>
      <c r="G1134" s="174"/>
      <c r="H1134" s="174"/>
      <c r="I1134" s="174"/>
      <c r="J1134" s="174"/>
      <c r="K1134" s="174"/>
      <c r="L1134" s="174"/>
    </row>
    <row r="1135" spans="2:12" s="171" customFormat="1" x14ac:dyDescent="0.25">
      <c r="B1135" s="173"/>
      <c r="C1135" s="174">
        <f t="shared" si="1"/>
        <v>1.02</v>
      </c>
      <c r="D1135" s="173">
        <v>102</v>
      </c>
      <c r="E1135" s="174">
        <v>100</v>
      </c>
      <c r="F1135" s="174"/>
      <c r="G1135" s="174"/>
      <c r="H1135" s="174"/>
      <c r="I1135" s="174"/>
      <c r="J1135" s="174"/>
      <c r="K1135" s="174"/>
      <c r="L1135" s="174"/>
    </row>
    <row r="1136" spans="2:12" s="171" customFormat="1" x14ac:dyDescent="0.25">
      <c r="B1136" s="173"/>
      <c r="C1136" s="174">
        <f t="shared" si="1"/>
        <v>1.03</v>
      </c>
      <c r="D1136" s="173">
        <v>103</v>
      </c>
      <c r="E1136" s="174">
        <v>100</v>
      </c>
      <c r="F1136" s="174"/>
      <c r="G1136" s="174"/>
      <c r="H1136" s="174"/>
      <c r="I1136" s="174"/>
      <c r="J1136" s="174"/>
      <c r="K1136" s="174"/>
      <c r="L1136" s="174"/>
    </row>
    <row r="1137" spans="2:12" s="171" customFormat="1" x14ac:dyDescent="0.25">
      <c r="B1137" s="173"/>
      <c r="C1137" s="174">
        <f t="shared" si="1"/>
        <v>1.04</v>
      </c>
      <c r="D1137" s="173">
        <v>104</v>
      </c>
      <c r="E1137" s="174">
        <v>100</v>
      </c>
      <c r="F1137" s="174"/>
      <c r="G1137" s="174"/>
      <c r="H1137" s="174"/>
      <c r="I1137" s="174"/>
      <c r="J1137" s="174"/>
      <c r="K1137" s="174"/>
      <c r="L1137" s="174"/>
    </row>
    <row r="1138" spans="2:12" s="171" customFormat="1" x14ac:dyDescent="0.25">
      <c r="B1138" s="173"/>
      <c r="C1138" s="174">
        <f t="shared" si="1"/>
        <v>1.05</v>
      </c>
      <c r="D1138" s="173">
        <v>105</v>
      </c>
      <c r="E1138" s="174">
        <v>100</v>
      </c>
      <c r="F1138" s="174"/>
      <c r="G1138" s="174"/>
      <c r="H1138" s="174"/>
      <c r="I1138" s="174"/>
      <c r="J1138" s="174"/>
      <c r="K1138" s="174"/>
      <c r="L1138" s="174"/>
    </row>
    <row r="1139" spans="2:12" s="171" customFormat="1" x14ac:dyDescent="0.25">
      <c r="B1139" s="173"/>
      <c r="C1139" s="174">
        <f t="shared" si="1"/>
        <v>1.06</v>
      </c>
      <c r="D1139" s="173">
        <v>106</v>
      </c>
      <c r="E1139" s="174">
        <v>100</v>
      </c>
      <c r="F1139" s="174"/>
      <c r="G1139" s="174"/>
      <c r="H1139" s="174"/>
      <c r="I1139" s="174"/>
      <c r="J1139" s="174"/>
      <c r="K1139" s="174"/>
      <c r="L1139" s="174"/>
    </row>
    <row r="1140" spans="2:12" s="171" customFormat="1" x14ac:dyDescent="0.25">
      <c r="B1140" s="173"/>
      <c r="C1140" s="174">
        <f t="shared" si="1"/>
        <v>1.07</v>
      </c>
      <c r="D1140" s="173">
        <v>107</v>
      </c>
      <c r="E1140" s="174">
        <v>100</v>
      </c>
      <c r="F1140" s="174"/>
      <c r="G1140" s="174"/>
      <c r="H1140" s="174"/>
      <c r="I1140" s="174"/>
      <c r="J1140" s="174"/>
      <c r="K1140" s="174"/>
      <c r="L1140" s="174"/>
    </row>
    <row r="1141" spans="2:12" s="171" customFormat="1" x14ac:dyDescent="0.25">
      <c r="B1141" s="173"/>
      <c r="C1141" s="174">
        <f t="shared" si="1"/>
        <v>1.08</v>
      </c>
      <c r="D1141" s="173">
        <v>108</v>
      </c>
      <c r="E1141" s="174">
        <v>100</v>
      </c>
      <c r="F1141" s="174"/>
      <c r="G1141" s="174"/>
      <c r="H1141" s="174"/>
      <c r="I1141" s="174"/>
      <c r="J1141" s="174"/>
      <c r="K1141" s="174"/>
      <c r="L1141" s="174"/>
    </row>
    <row r="1142" spans="2:12" s="171" customFormat="1" x14ac:dyDescent="0.25">
      <c r="B1142" s="173"/>
      <c r="C1142" s="174">
        <f t="shared" si="1"/>
        <v>1.0900000000000001</v>
      </c>
      <c r="D1142" s="173">
        <v>109</v>
      </c>
      <c r="E1142" s="174">
        <v>100</v>
      </c>
      <c r="F1142" s="174"/>
      <c r="G1142" s="174"/>
      <c r="H1142" s="174"/>
      <c r="I1142" s="174"/>
      <c r="J1142" s="174"/>
      <c r="K1142" s="174"/>
      <c r="L1142" s="174"/>
    </row>
    <row r="1143" spans="2:12" s="171" customFormat="1" x14ac:dyDescent="0.25">
      <c r="B1143" s="173"/>
      <c r="C1143" s="174">
        <f t="shared" si="1"/>
        <v>1.1000000000000001</v>
      </c>
      <c r="D1143" s="173">
        <v>110</v>
      </c>
      <c r="E1143" s="174">
        <v>100</v>
      </c>
      <c r="F1143" s="174"/>
      <c r="G1143" s="174"/>
      <c r="H1143" s="174"/>
      <c r="I1143" s="174"/>
      <c r="J1143" s="174"/>
      <c r="K1143" s="174"/>
      <c r="L1143" s="174"/>
    </row>
    <row r="1144" spans="2:12" s="171" customFormat="1" x14ac:dyDescent="0.25">
      <c r="B1144" s="173"/>
      <c r="C1144" s="174">
        <f t="shared" si="1"/>
        <v>1.1100000000000001</v>
      </c>
      <c r="D1144" s="173">
        <v>111</v>
      </c>
      <c r="E1144" s="174">
        <v>100</v>
      </c>
      <c r="F1144" s="174"/>
      <c r="G1144" s="174"/>
      <c r="H1144" s="174"/>
      <c r="I1144" s="174"/>
      <c r="J1144" s="174"/>
      <c r="K1144" s="174"/>
      <c r="L1144" s="174"/>
    </row>
    <row r="1145" spans="2:12" s="171" customFormat="1" x14ac:dyDescent="0.25">
      <c r="B1145" s="173"/>
      <c r="C1145" s="174">
        <f t="shared" si="1"/>
        <v>1.1200000000000001</v>
      </c>
      <c r="D1145" s="173">
        <v>112</v>
      </c>
      <c r="E1145" s="174">
        <v>100</v>
      </c>
      <c r="F1145" s="174"/>
      <c r="G1145" s="174"/>
      <c r="H1145" s="174"/>
      <c r="I1145" s="174"/>
      <c r="J1145" s="174"/>
      <c r="K1145" s="174"/>
      <c r="L1145" s="174"/>
    </row>
    <row r="1146" spans="2:12" s="171" customFormat="1" x14ac:dyDescent="0.25">
      <c r="B1146" s="173"/>
      <c r="C1146" s="174">
        <f t="shared" si="1"/>
        <v>1.1299999999999999</v>
      </c>
      <c r="D1146" s="173">
        <v>113</v>
      </c>
      <c r="E1146" s="174">
        <v>100</v>
      </c>
      <c r="F1146" s="174"/>
      <c r="G1146" s="174"/>
      <c r="H1146" s="174"/>
      <c r="I1146" s="174"/>
      <c r="J1146" s="174"/>
      <c r="K1146" s="174"/>
      <c r="L1146" s="174"/>
    </row>
    <row r="1147" spans="2:12" s="171" customFormat="1" x14ac:dyDescent="0.25">
      <c r="B1147" s="173"/>
      <c r="C1147" s="174">
        <f t="shared" si="1"/>
        <v>1.1399999999999999</v>
      </c>
      <c r="D1147" s="173">
        <v>114</v>
      </c>
      <c r="E1147" s="174">
        <v>100</v>
      </c>
      <c r="F1147" s="174"/>
      <c r="G1147" s="174"/>
      <c r="H1147" s="174"/>
      <c r="I1147" s="174"/>
      <c r="J1147" s="174"/>
      <c r="K1147" s="174"/>
      <c r="L1147" s="174"/>
    </row>
    <row r="1148" spans="2:12" s="171" customFormat="1" x14ac:dyDescent="0.25">
      <c r="B1148" s="173"/>
      <c r="C1148" s="174">
        <f t="shared" si="1"/>
        <v>1.1499999999999999</v>
      </c>
      <c r="D1148" s="173">
        <v>115</v>
      </c>
      <c r="E1148" s="174">
        <v>100</v>
      </c>
      <c r="F1148" s="174"/>
      <c r="G1148" s="174"/>
      <c r="H1148" s="174"/>
      <c r="I1148" s="174"/>
      <c r="J1148" s="174"/>
      <c r="K1148" s="174"/>
      <c r="L1148" s="174"/>
    </row>
    <row r="1149" spans="2:12" s="171" customFormat="1" x14ac:dyDescent="0.25">
      <c r="B1149" s="173"/>
      <c r="C1149" s="174">
        <f t="shared" si="1"/>
        <v>1.1599999999999999</v>
      </c>
      <c r="D1149" s="173">
        <v>116</v>
      </c>
      <c r="E1149" s="174">
        <v>100</v>
      </c>
      <c r="F1149" s="174"/>
      <c r="G1149" s="174"/>
      <c r="H1149" s="174"/>
      <c r="I1149" s="174"/>
      <c r="J1149" s="174"/>
      <c r="K1149" s="174"/>
      <c r="L1149" s="174"/>
    </row>
    <row r="1150" spans="2:12" s="171" customFormat="1" x14ac:dyDescent="0.25">
      <c r="B1150" s="173"/>
      <c r="C1150" s="174">
        <f t="shared" si="1"/>
        <v>1.17</v>
      </c>
      <c r="D1150" s="173">
        <v>117</v>
      </c>
      <c r="E1150" s="174">
        <v>100</v>
      </c>
      <c r="F1150" s="174"/>
      <c r="G1150" s="174"/>
      <c r="H1150" s="174"/>
      <c r="I1150" s="174"/>
      <c r="J1150" s="174"/>
      <c r="K1150" s="174"/>
      <c r="L1150" s="174"/>
    </row>
    <row r="1151" spans="2:12" s="171" customFormat="1" x14ac:dyDescent="0.25">
      <c r="B1151" s="173"/>
      <c r="C1151" s="174">
        <f t="shared" si="1"/>
        <v>1.18</v>
      </c>
      <c r="D1151" s="173">
        <v>118</v>
      </c>
      <c r="E1151" s="174">
        <v>100</v>
      </c>
      <c r="F1151" s="174"/>
      <c r="G1151" s="174"/>
      <c r="H1151" s="174"/>
      <c r="I1151" s="174"/>
      <c r="J1151" s="174"/>
      <c r="K1151" s="174"/>
      <c r="L1151" s="174"/>
    </row>
    <row r="1152" spans="2:12" s="171" customFormat="1" x14ac:dyDescent="0.25">
      <c r="B1152" s="173"/>
      <c r="C1152" s="174">
        <f t="shared" si="1"/>
        <v>1.19</v>
      </c>
      <c r="D1152" s="173">
        <v>119</v>
      </c>
      <c r="E1152" s="174">
        <v>100</v>
      </c>
      <c r="F1152" s="174"/>
      <c r="G1152" s="174"/>
      <c r="H1152" s="174"/>
      <c r="I1152" s="174"/>
      <c r="J1152" s="174"/>
      <c r="K1152" s="174"/>
      <c r="L1152" s="174"/>
    </row>
    <row r="1153" spans="2:12" s="171" customFormat="1" x14ac:dyDescent="0.25">
      <c r="B1153" s="173"/>
      <c r="C1153" s="174">
        <f t="shared" si="1"/>
        <v>1.2</v>
      </c>
      <c r="D1153" s="173">
        <v>120</v>
      </c>
      <c r="E1153" s="174">
        <v>100</v>
      </c>
      <c r="F1153" s="174"/>
      <c r="G1153" s="174"/>
      <c r="H1153" s="174"/>
      <c r="I1153" s="174"/>
      <c r="J1153" s="174"/>
      <c r="K1153" s="174"/>
      <c r="L1153" s="174"/>
    </row>
    <row r="1154" spans="2:12" s="171" customFormat="1" x14ac:dyDescent="0.25">
      <c r="B1154" s="173"/>
      <c r="C1154" s="174">
        <f t="shared" si="1"/>
        <v>1.21</v>
      </c>
      <c r="D1154" s="173">
        <v>121</v>
      </c>
      <c r="E1154" s="174">
        <v>100</v>
      </c>
      <c r="F1154" s="174"/>
      <c r="G1154" s="174"/>
      <c r="H1154" s="174"/>
      <c r="I1154" s="174"/>
      <c r="J1154" s="174"/>
      <c r="K1154" s="174"/>
      <c r="L1154" s="174"/>
    </row>
    <row r="1155" spans="2:12" s="171" customFormat="1" x14ac:dyDescent="0.25">
      <c r="B1155" s="173"/>
      <c r="C1155" s="174">
        <f t="shared" si="1"/>
        <v>1.22</v>
      </c>
      <c r="D1155" s="173">
        <v>122</v>
      </c>
      <c r="E1155" s="174">
        <v>100</v>
      </c>
      <c r="F1155" s="174"/>
      <c r="G1155" s="174"/>
      <c r="H1155" s="174"/>
      <c r="I1155" s="174"/>
      <c r="J1155" s="174"/>
      <c r="K1155" s="174"/>
      <c r="L1155" s="174"/>
    </row>
    <row r="1156" spans="2:12" s="171" customFormat="1" x14ac:dyDescent="0.25">
      <c r="B1156" s="173"/>
      <c r="C1156" s="174">
        <f t="shared" si="1"/>
        <v>1.23</v>
      </c>
      <c r="D1156" s="173">
        <v>123</v>
      </c>
      <c r="E1156" s="174">
        <v>100</v>
      </c>
      <c r="F1156" s="174"/>
      <c r="G1156" s="174"/>
      <c r="H1156" s="174"/>
      <c r="I1156" s="174"/>
      <c r="J1156" s="174"/>
      <c r="K1156" s="174"/>
      <c r="L1156" s="174"/>
    </row>
    <row r="1157" spans="2:12" s="171" customFormat="1" x14ac:dyDescent="0.25">
      <c r="B1157" s="173"/>
      <c r="C1157" s="174">
        <f t="shared" si="1"/>
        <v>1.24</v>
      </c>
      <c r="D1157" s="173">
        <v>124</v>
      </c>
      <c r="E1157" s="174">
        <v>100</v>
      </c>
      <c r="F1157" s="174"/>
      <c r="G1157" s="174"/>
      <c r="H1157" s="174"/>
      <c r="I1157" s="174"/>
      <c r="J1157" s="174"/>
      <c r="K1157" s="174"/>
      <c r="L1157" s="174"/>
    </row>
    <row r="1158" spans="2:12" s="171" customFormat="1" x14ac:dyDescent="0.25">
      <c r="B1158" s="173"/>
      <c r="C1158" s="174">
        <f t="shared" si="1"/>
        <v>1.25</v>
      </c>
      <c r="D1158" s="173">
        <v>125</v>
      </c>
      <c r="E1158" s="174">
        <v>100</v>
      </c>
      <c r="F1158" s="174"/>
      <c r="G1158" s="174"/>
      <c r="H1158" s="174"/>
      <c r="I1158" s="174"/>
      <c r="J1158" s="174"/>
      <c r="K1158" s="174"/>
      <c r="L1158" s="174"/>
    </row>
    <row r="1159" spans="2:12" s="171" customFormat="1" x14ac:dyDescent="0.25">
      <c r="B1159" s="173"/>
      <c r="C1159" s="174">
        <f t="shared" si="1"/>
        <v>1.26</v>
      </c>
      <c r="D1159" s="173">
        <v>126</v>
      </c>
      <c r="E1159" s="174">
        <v>100</v>
      </c>
      <c r="F1159" s="174"/>
      <c r="G1159" s="174"/>
      <c r="H1159" s="174"/>
      <c r="I1159" s="174"/>
      <c r="J1159" s="174"/>
      <c r="K1159" s="174"/>
      <c r="L1159" s="174"/>
    </row>
    <row r="1160" spans="2:12" s="171" customFormat="1" x14ac:dyDescent="0.25">
      <c r="B1160" s="173"/>
      <c r="C1160" s="174">
        <f t="shared" si="1"/>
        <v>1.27</v>
      </c>
      <c r="D1160" s="173">
        <v>127</v>
      </c>
      <c r="E1160" s="174">
        <v>100</v>
      </c>
      <c r="F1160" s="174"/>
      <c r="G1160" s="174"/>
      <c r="H1160" s="174"/>
      <c r="I1160" s="174"/>
      <c r="J1160" s="174"/>
      <c r="K1160" s="174"/>
      <c r="L1160" s="174"/>
    </row>
    <row r="1161" spans="2:12" s="171" customFormat="1" x14ac:dyDescent="0.25">
      <c r="B1161" s="173"/>
      <c r="C1161" s="174">
        <f t="shared" si="1"/>
        <v>1.28</v>
      </c>
      <c r="D1161" s="173">
        <v>128</v>
      </c>
      <c r="E1161" s="174">
        <v>100</v>
      </c>
      <c r="F1161" s="174"/>
      <c r="G1161" s="174"/>
      <c r="H1161" s="174"/>
      <c r="I1161" s="174"/>
      <c r="J1161" s="174"/>
      <c r="K1161" s="174"/>
      <c r="L1161" s="174"/>
    </row>
    <row r="1162" spans="2:12" s="171" customFormat="1" x14ac:dyDescent="0.25">
      <c r="B1162" s="173"/>
      <c r="C1162" s="174">
        <f t="shared" ref="C1162:C1225" si="2">IFERROR(D1162/E1162,1000000000000)</f>
        <v>1.29</v>
      </c>
      <c r="D1162" s="173">
        <v>129</v>
      </c>
      <c r="E1162" s="174">
        <f t="shared" ref="E1162:E1225" si="3">IF(C145="",100,0)</f>
        <v>100</v>
      </c>
      <c r="F1162" s="174"/>
      <c r="G1162" s="174"/>
      <c r="H1162" s="174"/>
      <c r="I1162" s="174"/>
      <c r="J1162" s="174"/>
      <c r="K1162" s="174"/>
      <c r="L1162" s="174"/>
    </row>
    <row r="1163" spans="2:12" s="171" customFormat="1" x14ac:dyDescent="0.25">
      <c r="B1163" s="173"/>
      <c r="C1163" s="174">
        <f t="shared" si="2"/>
        <v>1.3</v>
      </c>
      <c r="D1163" s="173">
        <v>130</v>
      </c>
      <c r="E1163" s="174">
        <f t="shared" si="3"/>
        <v>100</v>
      </c>
      <c r="F1163" s="174"/>
      <c r="G1163" s="174"/>
      <c r="H1163" s="174"/>
      <c r="I1163" s="174"/>
      <c r="J1163" s="174"/>
      <c r="K1163" s="174"/>
      <c r="L1163" s="174"/>
    </row>
    <row r="1164" spans="2:12" s="171" customFormat="1" x14ac:dyDescent="0.25">
      <c r="B1164" s="173"/>
      <c r="C1164" s="174">
        <f t="shared" si="2"/>
        <v>1.31</v>
      </c>
      <c r="D1164" s="173">
        <v>131</v>
      </c>
      <c r="E1164" s="174">
        <f t="shared" si="3"/>
        <v>100</v>
      </c>
      <c r="F1164" s="174"/>
      <c r="G1164" s="174"/>
      <c r="H1164" s="174"/>
      <c r="I1164" s="174"/>
      <c r="J1164" s="174"/>
      <c r="K1164" s="174"/>
      <c r="L1164" s="174"/>
    </row>
    <row r="1165" spans="2:12" s="171" customFormat="1" x14ac:dyDescent="0.25">
      <c r="B1165" s="173"/>
      <c r="C1165" s="174">
        <f t="shared" si="2"/>
        <v>1.32</v>
      </c>
      <c r="D1165" s="173">
        <v>132</v>
      </c>
      <c r="E1165" s="174">
        <f t="shared" si="3"/>
        <v>100</v>
      </c>
      <c r="F1165" s="174"/>
      <c r="G1165" s="174"/>
      <c r="H1165" s="174"/>
      <c r="I1165" s="174"/>
      <c r="J1165" s="174"/>
      <c r="K1165" s="174"/>
      <c r="L1165" s="174"/>
    </row>
    <row r="1166" spans="2:12" s="171" customFormat="1" x14ac:dyDescent="0.25">
      <c r="B1166" s="173"/>
      <c r="C1166" s="174">
        <f t="shared" si="2"/>
        <v>1.33</v>
      </c>
      <c r="D1166" s="173">
        <v>133</v>
      </c>
      <c r="E1166" s="174">
        <f t="shared" si="3"/>
        <v>100</v>
      </c>
      <c r="F1166" s="174"/>
      <c r="G1166" s="174"/>
      <c r="H1166" s="174"/>
      <c r="I1166" s="174"/>
      <c r="J1166" s="174"/>
      <c r="K1166" s="174"/>
      <c r="L1166" s="174"/>
    </row>
    <row r="1167" spans="2:12" s="171" customFormat="1" x14ac:dyDescent="0.25">
      <c r="B1167" s="173"/>
      <c r="C1167" s="174">
        <f t="shared" si="2"/>
        <v>1.34</v>
      </c>
      <c r="D1167" s="173">
        <v>134</v>
      </c>
      <c r="E1167" s="174">
        <f t="shared" si="3"/>
        <v>100</v>
      </c>
      <c r="F1167" s="174"/>
      <c r="G1167" s="174"/>
      <c r="H1167" s="174"/>
      <c r="I1167" s="174"/>
      <c r="J1167" s="174"/>
      <c r="K1167" s="174"/>
      <c r="L1167" s="174"/>
    </row>
    <row r="1168" spans="2:12" s="171" customFormat="1" x14ac:dyDescent="0.25">
      <c r="B1168" s="173"/>
      <c r="C1168" s="174">
        <f t="shared" si="2"/>
        <v>1.35</v>
      </c>
      <c r="D1168" s="173">
        <v>135</v>
      </c>
      <c r="E1168" s="174">
        <f t="shared" si="3"/>
        <v>100</v>
      </c>
      <c r="F1168" s="174"/>
      <c r="G1168" s="174"/>
      <c r="H1168" s="174"/>
      <c r="I1168" s="174"/>
      <c r="J1168" s="174"/>
      <c r="K1168" s="174"/>
      <c r="L1168" s="174"/>
    </row>
    <row r="1169" spans="2:12" s="171" customFormat="1" x14ac:dyDescent="0.25">
      <c r="B1169" s="173"/>
      <c r="C1169" s="174">
        <f t="shared" si="2"/>
        <v>1.36</v>
      </c>
      <c r="D1169" s="173">
        <v>136</v>
      </c>
      <c r="E1169" s="174">
        <f t="shared" si="3"/>
        <v>100</v>
      </c>
      <c r="F1169" s="174"/>
      <c r="G1169" s="174"/>
      <c r="H1169" s="174"/>
      <c r="I1169" s="174"/>
      <c r="J1169" s="174"/>
      <c r="K1169" s="174"/>
      <c r="L1169" s="174"/>
    </row>
    <row r="1170" spans="2:12" s="171" customFormat="1" x14ac:dyDescent="0.25">
      <c r="B1170" s="173"/>
      <c r="C1170" s="174">
        <f t="shared" si="2"/>
        <v>1.37</v>
      </c>
      <c r="D1170" s="173">
        <v>137</v>
      </c>
      <c r="E1170" s="174">
        <f t="shared" si="3"/>
        <v>100</v>
      </c>
      <c r="F1170" s="174"/>
      <c r="G1170" s="174"/>
      <c r="H1170" s="174"/>
      <c r="I1170" s="174"/>
      <c r="J1170" s="174"/>
      <c r="K1170" s="174"/>
      <c r="L1170" s="174"/>
    </row>
    <row r="1171" spans="2:12" s="171" customFormat="1" x14ac:dyDescent="0.25">
      <c r="B1171" s="173"/>
      <c r="C1171" s="174">
        <f t="shared" si="2"/>
        <v>1.38</v>
      </c>
      <c r="D1171" s="173">
        <v>138</v>
      </c>
      <c r="E1171" s="174">
        <f t="shared" si="3"/>
        <v>100</v>
      </c>
      <c r="F1171" s="174"/>
      <c r="G1171" s="174"/>
      <c r="H1171" s="174"/>
      <c r="I1171" s="174"/>
      <c r="J1171" s="174"/>
      <c r="K1171" s="174"/>
      <c r="L1171" s="174"/>
    </row>
    <row r="1172" spans="2:12" s="171" customFormat="1" x14ac:dyDescent="0.25">
      <c r="B1172" s="173"/>
      <c r="C1172" s="174">
        <f t="shared" si="2"/>
        <v>1.39</v>
      </c>
      <c r="D1172" s="173">
        <v>139</v>
      </c>
      <c r="E1172" s="174">
        <f t="shared" si="3"/>
        <v>100</v>
      </c>
      <c r="F1172" s="174"/>
      <c r="G1172" s="174"/>
      <c r="H1172" s="174"/>
      <c r="I1172" s="174"/>
      <c r="J1172" s="174"/>
      <c r="K1172" s="174"/>
      <c r="L1172" s="174"/>
    </row>
    <row r="1173" spans="2:12" s="171" customFormat="1" x14ac:dyDescent="0.25">
      <c r="B1173" s="173"/>
      <c r="C1173" s="174">
        <f t="shared" si="2"/>
        <v>1.4</v>
      </c>
      <c r="D1173" s="173">
        <v>140</v>
      </c>
      <c r="E1173" s="174">
        <f t="shared" si="3"/>
        <v>100</v>
      </c>
      <c r="F1173" s="174"/>
      <c r="G1173" s="174"/>
      <c r="H1173" s="174"/>
      <c r="I1173" s="174"/>
      <c r="J1173" s="174"/>
      <c r="K1173" s="174"/>
      <c r="L1173" s="174"/>
    </row>
    <row r="1174" spans="2:12" s="171" customFormat="1" x14ac:dyDescent="0.25">
      <c r="B1174" s="173"/>
      <c r="C1174" s="174">
        <f t="shared" si="2"/>
        <v>1.41</v>
      </c>
      <c r="D1174" s="173">
        <v>141</v>
      </c>
      <c r="E1174" s="174">
        <f t="shared" si="3"/>
        <v>100</v>
      </c>
      <c r="F1174" s="174"/>
      <c r="G1174" s="174"/>
      <c r="H1174" s="174"/>
      <c r="I1174" s="174"/>
      <c r="J1174" s="174"/>
      <c r="K1174" s="174"/>
      <c r="L1174" s="174"/>
    </row>
    <row r="1175" spans="2:12" s="171" customFormat="1" x14ac:dyDescent="0.25">
      <c r="B1175" s="173"/>
      <c r="C1175" s="174">
        <f t="shared" si="2"/>
        <v>1.42</v>
      </c>
      <c r="D1175" s="173">
        <v>142</v>
      </c>
      <c r="E1175" s="174">
        <f t="shared" si="3"/>
        <v>100</v>
      </c>
      <c r="F1175" s="174"/>
      <c r="G1175" s="174"/>
      <c r="H1175" s="174"/>
      <c r="I1175" s="174"/>
      <c r="J1175" s="174"/>
      <c r="K1175" s="174"/>
      <c r="L1175" s="174"/>
    </row>
    <row r="1176" spans="2:12" s="171" customFormat="1" x14ac:dyDescent="0.25">
      <c r="B1176" s="173"/>
      <c r="C1176" s="174">
        <f t="shared" si="2"/>
        <v>1.43</v>
      </c>
      <c r="D1176" s="173">
        <v>143</v>
      </c>
      <c r="E1176" s="174">
        <f t="shared" si="3"/>
        <v>100</v>
      </c>
      <c r="F1176" s="174"/>
      <c r="G1176" s="174"/>
      <c r="H1176" s="174"/>
      <c r="I1176" s="174"/>
      <c r="J1176" s="174"/>
      <c r="K1176" s="174"/>
      <c r="L1176" s="174"/>
    </row>
    <row r="1177" spans="2:12" s="171" customFormat="1" x14ac:dyDescent="0.25">
      <c r="B1177" s="173"/>
      <c r="C1177" s="174">
        <f t="shared" si="2"/>
        <v>1.44</v>
      </c>
      <c r="D1177" s="173">
        <v>144</v>
      </c>
      <c r="E1177" s="174">
        <f t="shared" si="3"/>
        <v>100</v>
      </c>
      <c r="F1177" s="174"/>
      <c r="G1177" s="174"/>
      <c r="H1177" s="174"/>
      <c r="I1177" s="174"/>
      <c r="J1177" s="174"/>
      <c r="K1177" s="174"/>
      <c r="L1177" s="174"/>
    </row>
    <row r="1178" spans="2:12" s="171" customFormat="1" x14ac:dyDescent="0.25">
      <c r="B1178" s="173"/>
      <c r="C1178" s="174">
        <f t="shared" si="2"/>
        <v>1.45</v>
      </c>
      <c r="D1178" s="173">
        <v>145</v>
      </c>
      <c r="E1178" s="174">
        <f t="shared" si="3"/>
        <v>100</v>
      </c>
      <c r="F1178" s="174"/>
      <c r="G1178" s="174"/>
      <c r="H1178" s="174"/>
      <c r="I1178" s="174"/>
      <c r="J1178" s="174"/>
      <c r="K1178" s="174"/>
      <c r="L1178" s="174"/>
    </row>
    <row r="1179" spans="2:12" s="171" customFormat="1" x14ac:dyDescent="0.25">
      <c r="B1179" s="173"/>
      <c r="C1179" s="174">
        <f t="shared" si="2"/>
        <v>1.46</v>
      </c>
      <c r="D1179" s="173">
        <v>146</v>
      </c>
      <c r="E1179" s="174">
        <f t="shared" si="3"/>
        <v>100</v>
      </c>
      <c r="F1179" s="174"/>
      <c r="G1179" s="174"/>
      <c r="H1179" s="174"/>
      <c r="I1179" s="174"/>
      <c r="J1179" s="174"/>
      <c r="K1179" s="174"/>
      <c r="L1179" s="174"/>
    </row>
    <row r="1180" spans="2:12" s="171" customFormat="1" x14ac:dyDescent="0.25">
      <c r="B1180" s="173"/>
      <c r="C1180" s="174">
        <f t="shared" si="2"/>
        <v>1.47</v>
      </c>
      <c r="D1180" s="173">
        <v>147</v>
      </c>
      <c r="E1180" s="174">
        <f t="shared" si="3"/>
        <v>100</v>
      </c>
      <c r="F1180" s="174"/>
      <c r="G1180" s="174"/>
      <c r="H1180" s="174"/>
      <c r="I1180" s="174"/>
      <c r="J1180" s="174"/>
      <c r="K1180" s="174"/>
      <c r="L1180" s="174"/>
    </row>
    <row r="1181" spans="2:12" s="171" customFormat="1" x14ac:dyDescent="0.25">
      <c r="B1181" s="173"/>
      <c r="C1181" s="174">
        <f t="shared" si="2"/>
        <v>1.48</v>
      </c>
      <c r="D1181" s="173">
        <v>148</v>
      </c>
      <c r="E1181" s="174">
        <f t="shared" si="3"/>
        <v>100</v>
      </c>
      <c r="F1181" s="174"/>
      <c r="G1181" s="174"/>
      <c r="H1181" s="174"/>
      <c r="I1181" s="174"/>
      <c r="J1181" s="174"/>
      <c r="K1181" s="174"/>
      <c r="L1181" s="174"/>
    </row>
    <row r="1182" spans="2:12" s="171" customFormat="1" x14ac:dyDescent="0.25">
      <c r="B1182" s="173"/>
      <c r="C1182" s="174">
        <f t="shared" si="2"/>
        <v>1.49</v>
      </c>
      <c r="D1182" s="173">
        <v>149</v>
      </c>
      <c r="E1182" s="174">
        <f t="shared" si="3"/>
        <v>100</v>
      </c>
      <c r="F1182" s="174"/>
      <c r="G1182" s="174"/>
      <c r="H1182" s="174"/>
      <c r="I1182" s="174"/>
      <c r="J1182" s="174"/>
      <c r="K1182" s="174"/>
      <c r="L1182" s="174"/>
    </row>
    <row r="1183" spans="2:12" s="171" customFormat="1" x14ac:dyDescent="0.25">
      <c r="B1183" s="173"/>
      <c r="C1183" s="174">
        <f t="shared" si="2"/>
        <v>1.5</v>
      </c>
      <c r="D1183" s="173">
        <v>150</v>
      </c>
      <c r="E1183" s="174">
        <f t="shared" si="3"/>
        <v>100</v>
      </c>
      <c r="F1183" s="174"/>
      <c r="G1183" s="174"/>
      <c r="H1183" s="174"/>
      <c r="I1183" s="174"/>
      <c r="J1183" s="174"/>
      <c r="K1183" s="174"/>
      <c r="L1183" s="174"/>
    </row>
    <row r="1184" spans="2:12" s="171" customFormat="1" x14ac:dyDescent="0.25">
      <c r="B1184" s="173"/>
      <c r="C1184" s="174">
        <f t="shared" si="2"/>
        <v>1.51</v>
      </c>
      <c r="D1184" s="173">
        <v>151</v>
      </c>
      <c r="E1184" s="174">
        <f t="shared" si="3"/>
        <v>100</v>
      </c>
      <c r="F1184" s="174"/>
      <c r="G1184" s="174"/>
      <c r="H1184" s="174"/>
      <c r="I1184" s="174"/>
      <c r="J1184" s="174"/>
      <c r="K1184" s="174"/>
      <c r="L1184" s="174"/>
    </row>
    <row r="1185" spans="2:12" s="171" customFormat="1" x14ac:dyDescent="0.25">
      <c r="B1185" s="173"/>
      <c r="C1185" s="174">
        <f t="shared" si="2"/>
        <v>1.52</v>
      </c>
      <c r="D1185" s="173">
        <v>152</v>
      </c>
      <c r="E1185" s="174">
        <f t="shared" si="3"/>
        <v>100</v>
      </c>
      <c r="F1185" s="174"/>
      <c r="G1185" s="174"/>
      <c r="H1185" s="174"/>
      <c r="I1185" s="174"/>
      <c r="J1185" s="174"/>
      <c r="K1185" s="174"/>
      <c r="L1185" s="174"/>
    </row>
    <row r="1186" spans="2:12" s="171" customFormat="1" x14ac:dyDescent="0.25">
      <c r="B1186" s="173"/>
      <c r="C1186" s="174">
        <f t="shared" si="2"/>
        <v>1.53</v>
      </c>
      <c r="D1186" s="173">
        <v>153</v>
      </c>
      <c r="E1186" s="174">
        <f t="shared" si="3"/>
        <v>100</v>
      </c>
      <c r="F1186" s="174"/>
      <c r="G1186" s="174"/>
      <c r="H1186" s="174"/>
      <c r="I1186" s="174"/>
      <c r="J1186" s="174"/>
      <c r="K1186" s="174"/>
      <c r="L1186" s="174"/>
    </row>
    <row r="1187" spans="2:12" s="171" customFormat="1" x14ac:dyDescent="0.25">
      <c r="B1187" s="173"/>
      <c r="C1187" s="174">
        <f t="shared" si="2"/>
        <v>1.54</v>
      </c>
      <c r="D1187" s="173">
        <v>154</v>
      </c>
      <c r="E1187" s="174">
        <f t="shared" si="3"/>
        <v>100</v>
      </c>
      <c r="F1187" s="174"/>
      <c r="G1187" s="174"/>
      <c r="H1187" s="174"/>
      <c r="I1187" s="174"/>
      <c r="J1187" s="174"/>
      <c r="K1187" s="174"/>
      <c r="L1187" s="174"/>
    </row>
    <row r="1188" spans="2:12" s="171" customFormat="1" x14ac:dyDescent="0.25">
      <c r="B1188" s="173"/>
      <c r="C1188" s="174">
        <f t="shared" si="2"/>
        <v>1.55</v>
      </c>
      <c r="D1188" s="173">
        <v>155</v>
      </c>
      <c r="E1188" s="174">
        <f t="shared" si="3"/>
        <v>100</v>
      </c>
      <c r="F1188" s="174"/>
      <c r="G1188" s="174"/>
      <c r="H1188" s="174"/>
      <c r="I1188" s="174"/>
      <c r="J1188" s="174"/>
      <c r="K1188" s="174"/>
      <c r="L1188" s="174"/>
    </row>
    <row r="1189" spans="2:12" s="171" customFormat="1" x14ac:dyDescent="0.25">
      <c r="B1189" s="173"/>
      <c r="C1189" s="174">
        <f t="shared" si="2"/>
        <v>1.56</v>
      </c>
      <c r="D1189" s="173">
        <v>156</v>
      </c>
      <c r="E1189" s="174">
        <f t="shared" si="3"/>
        <v>100</v>
      </c>
      <c r="F1189" s="174"/>
      <c r="G1189" s="174"/>
      <c r="H1189" s="174"/>
      <c r="I1189" s="174"/>
      <c r="J1189" s="174"/>
      <c r="K1189" s="174"/>
      <c r="L1189" s="174"/>
    </row>
    <row r="1190" spans="2:12" s="171" customFormat="1" x14ac:dyDescent="0.25">
      <c r="B1190" s="173"/>
      <c r="C1190" s="174">
        <f t="shared" si="2"/>
        <v>1.57</v>
      </c>
      <c r="D1190" s="173">
        <v>157</v>
      </c>
      <c r="E1190" s="174">
        <f t="shared" si="3"/>
        <v>100</v>
      </c>
      <c r="F1190" s="174"/>
      <c r="G1190" s="174"/>
      <c r="H1190" s="174"/>
      <c r="I1190" s="174"/>
      <c r="J1190" s="174"/>
      <c r="K1190" s="174"/>
      <c r="L1190" s="174"/>
    </row>
    <row r="1191" spans="2:12" s="171" customFormat="1" x14ac:dyDescent="0.25">
      <c r="B1191" s="173"/>
      <c r="C1191" s="174">
        <f t="shared" si="2"/>
        <v>1.58</v>
      </c>
      <c r="D1191" s="173">
        <v>158</v>
      </c>
      <c r="E1191" s="174">
        <f t="shared" si="3"/>
        <v>100</v>
      </c>
      <c r="F1191" s="174"/>
      <c r="G1191" s="174"/>
      <c r="H1191" s="174"/>
      <c r="I1191" s="174"/>
      <c r="J1191" s="174"/>
      <c r="K1191" s="174"/>
      <c r="L1191" s="174"/>
    </row>
    <row r="1192" spans="2:12" s="171" customFormat="1" x14ac:dyDescent="0.25">
      <c r="B1192" s="173"/>
      <c r="C1192" s="174">
        <f t="shared" si="2"/>
        <v>1.59</v>
      </c>
      <c r="D1192" s="173">
        <v>159</v>
      </c>
      <c r="E1192" s="174">
        <f t="shared" si="3"/>
        <v>100</v>
      </c>
      <c r="F1192" s="174"/>
      <c r="G1192" s="174"/>
      <c r="H1192" s="174"/>
      <c r="I1192" s="174"/>
      <c r="J1192" s="174"/>
      <c r="K1192" s="174"/>
      <c r="L1192" s="174"/>
    </row>
    <row r="1193" spans="2:12" s="171" customFormat="1" x14ac:dyDescent="0.25">
      <c r="B1193" s="173"/>
      <c r="C1193" s="174">
        <f t="shared" si="2"/>
        <v>1.6</v>
      </c>
      <c r="D1193" s="173">
        <v>160</v>
      </c>
      <c r="E1193" s="174">
        <f t="shared" si="3"/>
        <v>100</v>
      </c>
      <c r="F1193" s="174"/>
      <c r="G1193" s="174"/>
      <c r="H1193" s="174"/>
      <c r="I1193" s="174"/>
      <c r="J1193" s="174"/>
      <c r="K1193" s="174"/>
      <c r="L1193" s="174"/>
    </row>
    <row r="1194" spans="2:12" s="171" customFormat="1" x14ac:dyDescent="0.25">
      <c r="B1194" s="173"/>
      <c r="C1194" s="174">
        <f t="shared" si="2"/>
        <v>1.61</v>
      </c>
      <c r="D1194" s="173">
        <v>161</v>
      </c>
      <c r="E1194" s="174">
        <f t="shared" si="3"/>
        <v>100</v>
      </c>
      <c r="F1194" s="174"/>
      <c r="G1194" s="174"/>
      <c r="H1194" s="174"/>
      <c r="I1194" s="174"/>
      <c r="J1194" s="174"/>
      <c r="K1194" s="174"/>
      <c r="L1194" s="174"/>
    </row>
    <row r="1195" spans="2:12" s="171" customFormat="1" x14ac:dyDescent="0.25">
      <c r="B1195" s="173"/>
      <c r="C1195" s="174">
        <f t="shared" si="2"/>
        <v>1.62</v>
      </c>
      <c r="D1195" s="173">
        <v>162</v>
      </c>
      <c r="E1195" s="174">
        <f t="shared" si="3"/>
        <v>100</v>
      </c>
      <c r="F1195" s="174"/>
      <c r="G1195" s="174"/>
      <c r="H1195" s="174"/>
      <c r="I1195" s="174"/>
      <c r="J1195" s="174"/>
      <c r="K1195" s="174"/>
      <c r="L1195" s="174"/>
    </row>
    <row r="1196" spans="2:12" s="171" customFormat="1" x14ac:dyDescent="0.25">
      <c r="B1196" s="173"/>
      <c r="C1196" s="174">
        <f t="shared" si="2"/>
        <v>1.63</v>
      </c>
      <c r="D1196" s="173">
        <v>163</v>
      </c>
      <c r="E1196" s="174">
        <f t="shared" si="3"/>
        <v>100</v>
      </c>
      <c r="F1196" s="174"/>
      <c r="G1196" s="174"/>
      <c r="H1196" s="174"/>
      <c r="I1196" s="174"/>
      <c r="J1196" s="174"/>
      <c r="K1196" s="174"/>
      <c r="L1196" s="174"/>
    </row>
    <row r="1197" spans="2:12" s="171" customFormat="1" x14ac:dyDescent="0.25">
      <c r="B1197" s="173"/>
      <c r="C1197" s="174">
        <f t="shared" si="2"/>
        <v>1.64</v>
      </c>
      <c r="D1197" s="173">
        <v>164</v>
      </c>
      <c r="E1197" s="174">
        <f t="shared" si="3"/>
        <v>100</v>
      </c>
      <c r="F1197" s="174"/>
      <c r="G1197" s="174"/>
      <c r="H1197" s="174"/>
      <c r="I1197" s="174"/>
      <c r="J1197" s="174"/>
      <c r="K1197" s="174"/>
      <c r="L1197" s="174"/>
    </row>
    <row r="1198" spans="2:12" s="171" customFormat="1" x14ac:dyDescent="0.25">
      <c r="B1198" s="173"/>
      <c r="C1198" s="174">
        <f t="shared" si="2"/>
        <v>1.65</v>
      </c>
      <c r="D1198" s="173">
        <v>165</v>
      </c>
      <c r="E1198" s="174">
        <f t="shared" si="3"/>
        <v>100</v>
      </c>
      <c r="F1198" s="174"/>
      <c r="G1198" s="174"/>
      <c r="H1198" s="174"/>
      <c r="I1198" s="174"/>
      <c r="J1198" s="174"/>
      <c r="K1198" s="174"/>
      <c r="L1198" s="174"/>
    </row>
    <row r="1199" spans="2:12" s="171" customFormat="1" x14ac:dyDescent="0.25">
      <c r="B1199" s="173"/>
      <c r="C1199" s="174">
        <f t="shared" si="2"/>
        <v>1.66</v>
      </c>
      <c r="D1199" s="173">
        <v>166</v>
      </c>
      <c r="E1199" s="174">
        <f t="shared" si="3"/>
        <v>100</v>
      </c>
      <c r="F1199" s="174"/>
      <c r="G1199" s="174"/>
      <c r="H1199" s="174"/>
      <c r="I1199" s="174"/>
      <c r="J1199" s="174"/>
      <c r="K1199" s="174"/>
      <c r="L1199" s="174"/>
    </row>
    <row r="1200" spans="2:12" s="171" customFormat="1" x14ac:dyDescent="0.25">
      <c r="B1200" s="173"/>
      <c r="C1200" s="174">
        <f t="shared" si="2"/>
        <v>1.67</v>
      </c>
      <c r="D1200" s="173">
        <v>167</v>
      </c>
      <c r="E1200" s="174">
        <f t="shared" si="3"/>
        <v>100</v>
      </c>
      <c r="F1200" s="174"/>
      <c r="G1200" s="174"/>
      <c r="H1200" s="174"/>
      <c r="I1200" s="174"/>
      <c r="J1200" s="174"/>
      <c r="K1200" s="174"/>
      <c r="L1200" s="174"/>
    </row>
    <row r="1201" spans="2:12" s="171" customFormat="1" x14ac:dyDescent="0.25">
      <c r="B1201" s="173"/>
      <c r="C1201" s="174">
        <f t="shared" si="2"/>
        <v>1.68</v>
      </c>
      <c r="D1201" s="173">
        <v>168</v>
      </c>
      <c r="E1201" s="174">
        <f t="shared" si="3"/>
        <v>100</v>
      </c>
      <c r="F1201" s="174"/>
      <c r="G1201" s="174"/>
      <c r="H1201" s="174"/>
      <c r="I1201" s="174"/>
      <c r="J1201" s="174"/>
      <c r="K1201" s="174"/>
      <c r="L1201" s="174"/>
    </row>
    <row r="1202" spans="2:12" s="171" customFormat="1" x14ac:dyDescent="0.25">
      <c r="B1202" s="173"/>
      <c r="C1202" s="174">
        <f t="shared" si="2"/>
        <v>1.69</v>
      </c>
      <c r="D1202" s="173">
        <v>169</v>
      </c>
      <c r="E1202" s="174">
        <f t="shared" si="3"/>
        <v>100</v>
      </c>
      <c r="F1202" s="174"/>
      <c r="G1202" s="174"/>
      <c r="H1202" s="174"/>
      <c r="I1202" s="174"/>
      <c r="J1202" s="174"/>
      <c r="K1202" s="174"/>
      <c r="L1202" s="174"/>
    </row>
    <row r="1203" spans="2:12" s="171" customFormat="1" x14ac:dyDescent="0.25">
      <c r="B1203" s="173"/>
      <c r="C1203" s="174">
        <f t="shared" si="2"/>
        <v>1.7</v>
      </c>
      <c r="D1203" s="173">
        <v>170</v>
      </c>
      <c r="E1203" s="174">
        <f t="shared" si="3"/>
        <v>100</v>
      </c>
      <c r="F1203" s="174"/>
      <c r="G1203" s="174"/>
      <c r="H1203" s="174"/>
      <c r="I1203" s="174"/>
      <c r="J1203" s="174"/>
      <c r="K1203" s="174"/>
      <c r="L1203" s="174"/>
    </row>
    <row r="1204" spans="2:12" s="171" customFormat="1" x14ac:dyDescent="0.25">
      <c r="B1204" s="173"/>
      <c r="C1204" s="174">
        <f t="shared" si="2"/>
        <v>1.71</v>
      </c>
      <c r="D1204" s="173">
        <v>171</v>
      </c>
      <c r="E1204" s="174">
        <f t="shared" si="3"/>
        <v>100</v>
      </c>
      <c r="F1204" s="174"/>
      <c r="G1204" s="174"/>
      <c r="H1204" s="174"/>
      <c r="I1204" s="174"/>
      <c r="J1204" s="174"/>
      <c r="K1204" s="174"/>
      <c r="L1204" s="174"/>
    </row>
    <row r="1205" spans="2:12" s="171" customFormat="1" x14ac:dyDescent="0.25">
      <c r="B1205" s="173"/>
      <c r="C1205" s="174">
        <f t="shared" si="2"/>
        <v>1.72</v>
      </c>
      <c r="D1205" s="173">
        <v>172</v>
      </c>
      <c r="E1205" s="174">
        <f t="shared" si="3"/>
        <v>100</v>
      </c>
      <c r="F1205" s="174"/>
      <c r="G1205" s="174"/>
      <c r="H1205" s="174"/>
      <c r="I1205" s="174"/>
      <c r="J1205" s="174"/>
      <c r="K1205" s="174"/>
      <c r="L1205" s="174"/>
    </row>
    <row r="1206" spans="2:12" s="171" customFormat="1" x14ac:dyDescent="0.25">
      <c r="B1206" s="173"/>
      <c r="C1206" s="174">
        <f t="shared" si="2"/>
        <v>1.73</v>
      </c>
      <c r="D1206" s="173">
        <v>173</v>
      </c>
      <c r="E1206" s="174">
        <f t="shared" si="3"/>
        <v>100</v>
      </c>
      <c r="F1206" s="174"/>
      <c r="G1206" s="174"/>
      <c r="H1206" s="174"/>
      <c r="I1206" s="174"/>
      <c r="J1206" s="174"/>
      <c r="K1206" s="174"/>
      <c r="L1206" s="174"/>
    </row>
    <row r="1207" spans="2:12" s="171" customFormat="1" x14ac:dyDescent="0.25">
      <c r="B1207" s="173"/>
      <c r="C1207" s="174">
        <f t="shared" si="2"/>
        <v>1.74</v>
      </c>
      <c r="D1207" s="173">
        <v>174</v>
      </c>
      <c r="E1207" s="174">
        <f t="shared" si="3"/>
        <v>100</v>
      </c>
      <c r="F1207" s="174"/>
      <c r="G1207" s="174"/>
      <c r="H1207" s="174"/>
      <c r="I1207" s="174"/>
      <c r="J1207" s="174"/>
      <c r="K1207" s="174"/>
      <c r="L1207" s="174"/>
    </row>
    <row r="1208" spans="2:12" s="171" customFormat="1" x14ac:dyDescent="0.25">
      <c r="B1208" s="173"/>
      <c r="C1208" s="174">
        <f t="shared" si="2"/>
        <v>1.75</v>
      </c>
      <c r="D1208" s="173">
        <v>175</v>
      </c>
      <c r="E1208" s="174">
        <f t="shared" si="3"/>
        <v>100</v>
      </c>
      <c r="F1208" s="174"/>
      <c r="G1208" s="174"/>
      <c r="H1208" s="174"/>
      <c r="I1208" s="174"/>
      <c r="J1208" s="174"/>
      <c r="K1208" s="174"/>
      <c r="L1208" s="174"/>
    </row>
    <row r="1209" spans="2:12" s="171" customFormat="1" x14ac:dyDescent="0.25">
      <c r="B1209" s="173"/>
      <c r="C1209" s="174">
        <f t="shared" si="2"/>
        <v>1.76</v>
      </c>
      <c r="D1209" s="173">
        <v>176</v>
      </c>
      <c r="E1209" s="174">
        <f t="shared" si="3"/>
        <v>100</v>
      </c>
      <c r="F1209" s="174"/>
      <c r="G1209" s="174"/>
      <c r="H1209" s="174"/>
      <c r="I1209" s="174"/>
      <c r="J1209" s="174"/>
      <c r="K1209" s="174"/>
      <c r="L1209" s="174"/>
    </row>
    <row r="1210" spans="2:12" s="171" customFormat="1" x14ac:dyDescent="0.25">
      <c r="B1210" s="173"/>
      <c r="C1210" s="174">
        <f t="shared" si="2"/>
        <v>1.77</v>
      </c>
      <c r="D1210" s="173">
        <v>177</v>
      </c>
      <c r="E1210" s="174">
        <f t="shared" si="3"/>
        <v>100</v>
      </c>
      <c r="F1210" s="174"/>
      <c r="G1210" s="174"/>
      <c r="H1210" s="174"/>
      <c r="I1210" s="174"/>
      <c r="J1210" s="174"/>
      <c r="K1210" s="174"/>
      <c r="L1210" s="174"/>
    </row>
    <row r="1211" spans="2:12" s="171" customFormat="1" x14ac:dyDescent="0.25">
      <c r="B1211" s="173"/>
      <c r="C1211" s="174">
        <f t="shared" si="2"/>
        <v>1.78</v>
      </c>
      <c r="D1211" s="173">
        <v>178</v>
      </c>
      <c r="E1211" s="174">
        <f t="shared" si="3"/>
        <v>100</v>
      </c>
      <c r="F1211" s="174"/>
      <c r="G1211" s="174"/>
      <c r="H1211" s="174"/>
      <c r="I1211" s="174"/>
      <c r="J1211" s="174"/>
      <c r="K1211" s="174"/>
      <c r="L1211" s="174"/>
    </row>
    <row r="1212" spans="2:12" s="171" customFormat="1" x14ac:dyDescent="0.25">
      <c r="B1212" s="173"/>
      <c r="C1212" s="174">
        <f t="shared" si="2"/>
        <v>1.79</v>
      </c>
      <c r="D1212" s="173">
        <v>179</v>
      </c>
      <c r="E1212" s="174">
        <f t="shared" si="3"/>
        <v>100</v>
      </c>
      <c r="F1212" s="174"/>
      <c r="G1212" s="174"/>
      <c r="H1212" s="174"/>
      <c r="I1212" s="174"/>
      <c r="J1212" s="174"/>
      <c r="K1212" s="174"/>
      <c r="L1212" s="174"/>
    </row>
    <row r="1213" spans="2:12" s="171" customFormat="1" x14ac:dyDescent="0.25">
      <c r="B1213" s="173"/>
      <c r="C1213" s="174">
        <f t="shared" si="2"/>
        <v>1.8</v>
      </c>
      <c r="D1213" s="173">
        <v>180</v>
      </c>
      <c r="E1213" s="174">
        <f t="shared" si="3"/>
        <v>100</v>
      </c>
      <c r="F1213" s="174"/>
      <c r="G1213" s="174"/>
      <c r="H1213" s="174"/>
      <c r="I1213" s="174"/>
      <c r="J1213" s="174"/>
      <c r="K1213" s="174"/>
      <c r="L1213" s="174"/>
    </row>
    <row r="1214" spans="2:12" s="171" customFormat="1" x14ac:dyDescent="0.25">
      <c r="B1214" s="173"/>
      <c r="C1214" s="174">
        <f t="shared" si="2"/>
        <v>1.81</v>
      </c>
      <c r="D1214" s="173">
        <v>181</v>
      </c>
      <c r="E1214" s="174">
        <f t="shared" si="3"/>
        <v>100</v>
      </c>
      <c r="F1214" s="174"/>
      <c r="G1214" s="174"/>
      <c r="H1214" s="174"/>
      <c r="I1214" s="174"/>
      <c r="J1214" s="174"/>
      <c r="K1214" s="174"/>
      <c r="L1214" s="174"/>
    </row>
    <row r="1215" spans="2:12" s="171" customFormat="1" x14ac:dyDescent="0.25">
      <c r="B1215" s="173"/>
      <c r="C1215" s="174">
        <f t="shared" si="2"/>
        <v>1.82</v>
      </c>
      <c r="D1215" s="173">
        <v>182</v>
      </c>
      <c r="E1215" s="174">
        <f t="shared" si="3"/>
        <v>100</v>
      </c>
      <c r="F1215" s="174"/>
      <c r="G1215" s="174"/>
      <c r="H1215" s="174"/>
      <c r="I1215" s="174"/>
      <c r="J1215" s="174"/>
      <c r="K1215" s="174"/>
      <c r="L1215" s="174"/>
    </row>
    <row r="1216" spans="2:12" s="171" customFormat="1" x14ac:dyDescent="0.25">
      <c r="B1216" s="173"/>
      <c r="C1216" s="174">
        <f t="shared" si="2"/>
        <v>1.83</v>
      </c>
      <c r="D1216" s="173">
        <v>183</v>
      </c>
      <c r="E1216" s="174">
        <f t="shared" si="3"/>
        <v>100</v>
      </c>
      <c r="F1216" s="174"/>
      <c r="G1216" s="174"/>
      <c r="H1216" s="174"/>
      <c r="I1216" s="174"/>
      <c r="J1216" s="174"/>
      <c r="K1216" s="174"/>
      <c r="L1216" s="174"/>
    </row>
    <row r="1217" spans="2:12" s="171" customFormat="1" x14ac:dyDescent="0.25">
      <c r="B1217" s="173"/>
      <c r="C1217" s="174">
        <f t="shared" si="2"/>
        <v>1.84</v>
      </c>
      <c r="D1217" s="173">
        <v>184</v>
      </c>
      <c r="E1217" s="174">
        <f t="shared" si="3"/>
        <v>100</v>
      </c>
      <c r="F1217" s="174"/>
      <c r="G1217" s="174"/>
      <c r="H1217" s="174"/>
      <c r="I1217" s="174"/>
      <c r="J1217" s="174"/>
      <c r="K1217" s="174"/>
      <c r="L1217" s="174"/>
    </row>
    <row r="1218" spans="2:12" s="171" customFormat="1" x14ac:dyDescent="0.25">
      <c r="B1218" s="173"/>
      <c r="C1218" s="174">
        <f t="shared" si="2"/>
        <v>1.85</v>
      </c>
      <c r="D1218" s="173">
        <v>185</v>
      </c>
      <c r="E1218" s="174">
        <f t="shared" si="3"/>
        <v>100</v>
      </c>
      <c r="F1218" s="174"/>
      <c r="G1218" s="174"/>
      <c r="H1218" s="174"/>
      <c r="I1218" s="174"/>
      <c r="J1218" s="174"/>
      <c r="K1218" s="174"/>
      <c r="L1218" s="174"/>
    </row>
    <row r="1219" spans="2:12" s="171" customFormat="1" x14ac:dyDescent="0.25">
      <c r="B1219" s="173"/>
      <c r="C1219" s="174">
        <f t="shared" si="2"/>
        <v>1.86</v>
      </c>
      <c r="D1219" s="173">
        <v>186</v>
      </c>
      <c r="E1219" s="174">
        <f t="shared" si="3"/>
        <v>100</v>
      </c>
      <c r="F1219" s="174"/>
      <c r="G1219" s="174"/>
      <c r="H1219" s="174"/>
      <c r="I1219" s="174"/>
      <c r="J1219" s="174"/>
      <c r="K1219" s="174"/>
      <c r="L1219" s="174"/>
    </row>
    <row r="1220" spans="2:12" s="171" customFormat="1" x14ac:dyDescent="0.25">
      <c r="B1220" s="173"/>
      <c r="C1220" s="174">
        <f t="shared" si="2"/>
        <v>1.87</v>
      </c>
      <c r="D1220" s="173">
        <v>187</v>
      </c>
      <c r="E1220" s="174">
        <f t="shared" si="3"/>
        <v>100</v>
      </c>
      <c r="F1220" s="174"/>
      <c r="G1220" s="174"/>
      <c r="H1220" s="174"/>
      <c r="I1220" s="174"/>
      <c r="J1220" s="174"/>
      <c r="K1220" s="174"/>
      <c r="L1220" s="174"/>
    </row>
    <row r="1221" spans="2:12" s="171" customFormat="1" x14ac:dyDescent="0.25">
      <c r="B1221" s="173"/>
      <c r="C1221" s="174">
        <f t="shared" si="2"/>
        <v>1.88</v>
      </c>
      <c r="D1221" s="173">
        <v>188</v>
      </c>
      <c r="E1221" s="174">
        <f t="shared" si="3"/>
        <v>100</v>
      </c>
      <c r="F1221" s="174"/>
      <c r="G1221" s="174"/>
      <c r="H1221" s="174"/>
      <c r="I1221" s="174"/>
      <c r="J1221" s="174"/>
      <c r="K1221" s="174"/>
      <c r="L1221" s="174"/>
    </row>
    <row r="1222" spans="2:12" s="171" customFormat="1" x14ac:dyDescent="0.25">
      <c r="B1222" s="173"/>
      <c r="C1222" s="174">
        <f t="shared" si="2"/>
        <v>1.89</v>
      </c>
      <c r="D1222" s="173">
        <v>189</v>
      </c>
      <c r="E1222" s="174">
        <f t="shared" si="3"/>
        <v>100</v>
      </c>
      <c r="F1222" s="174"/>
      <c r="G1222" s="174"/>
      <c r="H1222" s="174"/>
      <c r="I1222" s="174"/>
      <c r="J1222" s="174"/>
      <c r="K1222" s="174"/>
      <c r="L1222" s="174"/>
    </row>
    <row r="1223" spans="2:12" s="171" customFormat="1" x14ac:dyDescent="0.25">
      <c r="B1223" s="173"/>
      <c r="C1223" s="174">
        <f t="shared" si="2"/>
        <v>1.9</v>
      </c>
      <c r="D1223" s="173">
        <v>190</v>
      </c>
      <c r="E1223" s="174">
        <f t="shared" si="3"/>
        <v>100</v>
      </c>
      <c r="F1223" s="174"/>
      <c r="G1223" s="174"/>
      <c r="H1223" s="174"/>
      <c r="I1223" s="174"/>
      <c r="J1223" s="174"/>
      <c r="K1223" s="174"/>
      <c r="L1223" s="174"/>
    </row>
    <row r="1224" spans="2:12" s="171" customFormat="1" x14ac:dyDescent="0.25">
      <c r="B1224" s="173"/>
      <c r="C1224" s="174">
        <f t="shared" si="2"/>
        <v>1.91</v>
      </c>
      <c r="D1224" s="173">
        <v>191</v>
      </c>
      <c r="E1224" s="174">
        <f t="shared" si="3"/>
        <v>100</v>
      </c>
      <c r="F1224" s="174"/>
      <c r="G1224" s="174"/>
      <c r="H1224" s="174"/>
      <c r="I1224" s="174"/>
      <c r="J1224" s="174"/>
      <c r="K1224" s="174"/>
      <c r="L1224" s="174"/>
    </row>
    <row r="1225" spans="2:12" s="171" customFormat="1" x14ac:dyDescent="0.25">
      <c r="B1225" s="173"/>
      <c r="C1225" s="174">
        <f t="shared" si="2"/>
        <v>1.92</v>
      </c>
      <c r="D1225" s="173">
        <v>192</v>
      </c>
      <c r="E1225" s="174">
        <f t="shared" si="3"/>
        <v>100</v>
      </c>
      <c r="F1225" s="174"/>
      <c r="G1225" s="174"/>
      <c r="H1225" s="174"/>
      <c r="I1225" s="174"/>
      <c r="J1225" s="174"/>
      <c r="K1225" s="174"/>
      <c r="L1225" s="174"/>
    </row>
    <row r="1226" spans="2:12" s="171" customFormat="1" x14ac:dyDescent="0.25">
      <c r="B1226" s="173"/>
      <c r="C1226" s="174">
        <f t="shared" ref="C1226:C1289" si="4">IFERROR(D1226/E1226,1000000000000)</f>
        <v>1.93</v>
      </c>
      <c r="D1226" s="173">
        <v>193</v>
      </c>
      <c r="E1226" s="174">
        <f t="shared" ref="E1226:E1289" si="5">IF(C209="",100,0)</f>
        <v>100</v>
      </c>
      <c r="F1226" s="174"/>
      <c r="G1226" s="174"/>
      <c r="H1226" s="174"/>
      <c r="I1226" s="174"/>
      <c r="J1226" s="174"/>
      <c r="K1226" s="174"/>
      <c r="L1226" s="174"/>
    </row>
    <row r="1227" spans="2:12" s="171" customFormat="1" x14ac:dyDescent="0.25">
      <c r="B1227" s="173"/>
      <c r="C1227" s="174">
        <f t="shared" si="4"/>
        <v>1.94</v>
      </c>
      <c r="D1227" s="173">
        <v>194</v>
      </c>
      <c r="E1227" s="174">
        <f t="shared" si="5"/>
        <v>100</v>
      </c>
      <c r="F1227" s="174"/>
      <c r="G1227" s="174"/>
      <c r="H1227" s="174"/>
      <c r="I1227" s="174"/>
      <c r="J1227" s="174"/>
      <c r="K1227" s="174"/>
      <c r="L1227" s="174"/>
    </row>
    <row r="1228" spans="2:12" s="171" customFormat="1" x14ac:dyDescent="0.25">
      <c r="B1228" s="173"/>
      <c r="C1228" s="174">
        <f t="shared" si="4"/>
        <v>1.95</v>
      </c>
      <c r="D1228" s="173">
        <v>195</v>
      </c>
      <c r="E1228" s="174">
        <f t="shared" si="5"/>
        <v>100</v>
      </c>
      <c r="F1228" s="174"/>
      <c r="G1228" s="174"/>
      <c r="H1228" s="174"/>
      <c r="I1228" s="174"/>
      <c r="J1228" s="174"/>
      <c r="K1228" s="174"/>
      <c r="L1228" s="174"/>
    </row>
    <row r="1229" spans="2:12" s="171" customFormat="1" x14ac:dyDescent="0.25">
      <c r="B1229" s="173"/>
      <c r="C1229" s="174">
        <f t="shared" si="4"/>
        <v>1.96</v>
      </c>
      <c r="D1229" s="173">
        <v>196</v>
      </c>
      <c r="E1229" s="174">
        <f t="shared" si="5"/>
        <v>100</v>
      </c>
      <c r="F1229" s="174"/>
      <c r="G1229" s="174"/>
      <c r="H1229" s="174"/>
      <c r="I1229" s="174"/>
      <c r="J1229" s="174"/>
      <c r="K1229" s="174"/>
      <c r="L1229" s="174"/>
    </row>
    <row r="1230" spans="2:12" s="171" customFormat="1" x14ac:dyDescent="0.25">
      <c r="B1230" s="173"/>
      <c r="C1230" s="174">
        <f t="shared" si="4"/>
        <v>1.97</v>
      </c>
      <c r="D1230" s="173">
        <v>197</v>
      </c>
      <c r="E1230" s="174">
        <f t="shared" si="5"/>
        <v>100</v>
      </c>
      <c r="F1230" s="174"/>
      <c r="G1230" s="174"/>
      <c r="H1230" s="174"/>
      <c r="I1230" s="174"/>
      <c r="J1230" s="174"/>
      <c r="K1230" s="174"/>
      <c r="L1230" s="174"/>
    </row>
    <row r="1231" spans="2:12" s="171" customFormat="1" x14ac:dyDescent="0.25">
      <c r="B1231" s="173"/>
      <c r="C1231" s="174">
        <f t="shared" si="4"/>
        <v>1.98</v>
      </c>
      <c r="D1231" s="173">
        <v>198</v>
      </c>
      <c r="E1231" s="174">
        <f t="shared" si="5"/>
        <v>100</v>
      </c>
      <c r="F1231" s="174"/>
      <c r="G1231" s="174"/>
      <c r="H1231" s="174"/>
      <c r="I1231" s="174"/>
      <c r="J1231" s="174"/>
      <c r="K1231" s="174"/>
      <c r="L1231" s="174"/>
    </row>
    <row r="1232" spans="2:12" s="171" customFormat="1" x14ac:dyDescent="0.25">
      <c r="B1232" s="173"/>
      <c r="C1232" s="174">
        <f t="shared" si="4"/>
        <v>1.99</v>
      </c>
      <c r="D1232" s="173">
        <v>199</v>
      </c>
      <c r="E1232" s="174">
        <f t="shared" si="5"/>
        <v>100</v>
      </c>
      <c r="F1232" s="174"/>
      <c r="G1232" s="174"/>
      <c r="H1232" s="174"/>
      <c r="I1232" s="174"/>
      <c r="J1232" s="174"/>
      <c r="K1232" s="174"/>
      <c r="L1232" s="174"/>
    </row>
    <row r="1233" spans="2:12" s="171" customFormat="1" x14ac:dyDescent="0.25">
      <c r="B1233" s="173"/>
      <c r="C1233" s="174">
        <f t="shared" si="4"/>
        <v>2</v>
      </c>
      <c r="D1233" s="173">
        <v>200</v>
      </c>
      <c r="E1233" s="174">
        <f t="shared" si="5"/>
        <v>100</v>
      </c>
      <c r="F1233" s="174"/>
      <c r="G1233" s="174"/>
      <c r="H1233" s="174"/>
      <c r="I1233" s="174"/>
      <c r="J1233" s="174"/>
      <c r="K1233" s="174"/>
      <c r="L1233" s="174"/>
    </row>
    <row r="1234" spans="2:12" s="171" customFormat="1" x14ac:dyDescent="0.25">
      <c r="B1234" s="173"/>
      <c r="C1234" s="174">
        <f t="shared" si="4"/>
        <v>2.0099999999999998</v>
      </c>
      <c r="D1234" s="173">
        <v>201</v>
      </c>
      <c r="E1234" s="174">
        <f t="shared" si="5"/>
        <v>100</v>
      </c>
      <c r="F1234" s="174"/>
      <c r="G1234" s="174"/>
      <c r="H1234" s="174"/>
      <c r="I1234" s="174"/>
      <c r="J1234" s="174"/>
      <c r="K1234" s="174"/>
      <c r="L1234" s="174"/>
    </row>
    <row r="1235" spans="2:12" s="171" customFormat="1" x14ac:dyDescent="0.25">
      <c r="B1235" s="173"/>
      <c r="C1235" s="174">
        <f t="shared" si="4"/>
        <v>2.02</v>
      </c>
      <c r="D1235" s="173">
        <v>202</v>
      </c>
      <c r="E1235" s="174">
        <f t="shared" si="5"/>
        <v>100</v>
      </c>
      <c r="F1235" s="174"/>
      <c r="G1235" s="174"/>
      <c r="H1235" s="174"/>
      <c r="I1235" s="174"/>
      <c r="J1235" s="174"/>
      <c r="K1235" s="174"/>
      <c r="L1235" s="174"/>
    </row>
    <row r="1236" spans="2:12" s="171" customFormat="1" x14ac:dyDescent="0.25">
      <c r="B1236" s="173"/>
      <c r="C1236" s="174">
        <f t="shared" si="4"/>
        <v>2.0299999999999998</v>
      </c>
      <c r="D1236" s="173">
        <v>203</v>
      </c>
      <c r="E1236" s="174">
        <f t="shared" si="5"/>
        <v>100</v>
      </c>
      <c r="F1236" s="174"/>
      <c r="G1236" s="174"/>
      <c r="H1236" s="174"/>
      <c r="I1236" s="174"/>
      <c r="J1236" s="174"/>
      <c r="K1236" s="174"/>
      <c r="L1236" s="174"/>
    </row>
    <row r="1237" spans="2:12" s="171" customFormat="1" x14ac:dyDescent="0.25">
      <c r="B1237" s="173"/>
      <c r="C1237" s="174">
        <f t="shared" si="4"/>
        <v>2.04</v>
      </c>
      <c r="D1237" s="173">
        <v>204</v>
      </c>
      <c r="E1237" s="174">
        <f t="shared" si="5"/>
        <v>100</v>
      </c>
      <c r="F1237" s="174"/>
      <c r="G1237" s="174"/>
      <c r="H1237" s="174"/>
      <c r="I1237" s="174"/>
      <c r="J1237" s="174"/>
      <c r="K1237" s="174"/>
      <c r="L1237" s="174"/>
    </row>
    <row r="1238" spans="2:12" s="171" customFormat="1" x14ac:dyDescent="0.25">
      <c r="B1238" s="173"/>
      <c r="C1238" s="174">
        <f t="shared" si="4"/>
        <v>2.0499999999999998</v>
      </c>
      <c r="D1238" s="173">
        <v>205</v>
      </c>
      <c r="E1238" s="174">
        <f t="shared" si="5"/>
        <v>100</v>
      </c>
      <c r="F1238" s="174"/>
      <c r="G1238" s="174"/>
      <c r="H1238" s="174"/>
      <c r="I1238" s="174"/>
      <c r="J1238" s="174"/>
      <c r="K1238" s="174"/>
      <c r="L1238" s="174"/>
    </row>
    <row r="1239" spans="2:12" s="171" customFormat="1" x14ac:dyDescent="0.25">
      <c r="B1239" s="173"/>
      <c r="C1239" s="174">
        <f t="shared" si="4"/>
        <v>2.06</v>
      </c>
      <c r="D1239" s="173">
        <v>206</v>
      </c>
      <c r="E1239" s="174">
        <f t="shared" si="5"/>
        <v>100</v>
      </c>
      <c r="F1239" s="174"/>
      <c r="G1239" s="174"/>
      <c r="H1239" s="174"/>
      <c r="I1239" s="174"/>
      <c r="J1239" s="174"/>
      <c r="K1239" s="174"/>
      <c r="L1239" s="174"/>
    </row>
    <row r="1240" spans="2:12" s="171" customFormat="1" x14ac:dyDescent="0.25">
      <c r="B1240" s="173"/>
      <c r="C1240" s="174">
        <f t="shared" si="4"/>
        <v>2.0699999999999998</v>
      </c>
      <c r="D1240" s="173">
        <v>207</v>
      </c>
      <c r="E1240" s="174">
        <f t="shared" si="5"/>
        <v>100</v>
      </c>
      <c r="F1240" s="174"/>
      <c r="G1240" s="174"/>
      <c r="H1240" s="174"/>
      <c r="I1240" s="174"/>
      <c r="J1240" s="174"/>
      <c r="K1240" s="174"/>
      <c r="L1240" s="174"/>
    </row>
    <row r="1241" spans="2:12" s="171" customFormat="1" x14ac:dyDescent="0.25">
      <c r="B1241" s="173"/>
      <c r="C1241" s="174">
        <f t="shared" si="4"/>
        <v>2.08</v>
      </c>
      <c r="D1241" s="173">
        <v>208</v>
      </c>
      <c r="E1241" s="174">
        <f t="shared" si="5"/>
        <v>100</v>
      </c>
      <c r="F1241" s="174"/>
      <c r="G1241" s="174"/>
      <c r="H1241" s="174"/>
      <c r="I1241" s="174"/>
      <c r="J1241" s="174"/>
      <c r="K1241" s="174"/>
      <c r="L1241" s="174"/>
    </row>
    <row r="1242" spans="2:12" s="171" customFormat="1" x14ac:dyDescent="0.25">
      <c r="B1242" s="173"/>
      <c r="C1242" s="174">
        <f t="shared" si="4"/>
        <v>2.09</v>
      </c>
      <c r="D1242" s="173">
        <v>209</v>
      </c>
      <c r="E1242" s="174">
        <f t="shared" si="5"/>
        <v>100</v>
      </c>
      <c r="F1242" s="174"/>
      <c r="G1242" s="174"/>
      <c r="H1242" s="174"/>
      <c r="I1242" s="174"/>
      <c r="J1242" s="174"/>
      <c r="K1242" s="174"/>
      <c r="L1242" s="174"/>
    </row>
    <row r="1243" spans="2:12" s="171" customFormat="1" x14ac:dyDescent="0.25">
      <c r="B1243" s="173"/>
      <c r="C1243" s="174">
        <f t="shared" si="4"/>
        <v>2.1</v>
      </c>
      <c r="D1243" s="173">
        <v>210</v>
      </c>
      <c r="E1243" s="174">
        <f t="shared" si="5"/>
        <v>100</v>
      </c>
      <c r="F1243" s="174"/>
      <c r="G1243" s="174"/>
      <c r="H1243" s="174"/>
      <c r="I1243" s="174"/>
      <c r="J1243" s="174"/>
      <c r="K1243" s="174"/>
      <c r="L1243" s="174"/>
    </row>
    <row r="1244" spans="2:12" s="171" customFormat="1" x14ac:dyDescent="0.25">
      <c r="B1244" s="173"/>
      <c r="C1244" s="174">
        <f t="shared" si="4"/>
        <v>2.11</v>
      </c>
      <c r="D1244" s="173">
        <v>211</v>
      </c>
      <c r="E1244" s="174">
        <f t="shared" si="5"/>
        <v>100</v>
      </c>
      <c r="F1244" s="174"/>
      <c r="G1244" s="174"/>
      <c r="H1244" s="174"/>
      <c r="I1244" s="174"/>
      <c r="J1244" s="174"/>
      <c r="K1244" s="174"/>
      <c r="L1244" s="174"/>
    </row>
    <row r="1245" spans="2:12" s="171" customFormat="1" x14ac:dyDescent="0.25">
      <c r="B1245" s="173"/>
      <c r="C1245" s="174">
        <f t="shared" si="4"/>
        <v>2.12</v>
      </c>
      <c r="D1245" s="173">
        <v>212</v>
      </c>
      <c r="E1245" s="174">
        <f t="shared" si="5"/>
        <v>100</v>
      </c>
      <c r="F1245" s="174"/>
      <c r="G1245" s="174"/>
      <c r="H1245" s="174"/>
      <c r="I1245" s="174"/>
      <c r="J1245" s="174"/>
      <c r="K1245" s="174"/>
      <c r="L1245" s="174"/>
    </row>
    <row r="1246" spans="2:12" s="171" customFormat="1" x14ac:dyDescent="0.25">
      <c r="B1246" s="173"/>
      <c r="C1246" s="174">
        <f t="shared" si="4"/>
        <v>2.13</v>
      </c>
      <c r="D1246" s="173">
        <v>213</v>
      </c>
      <c r="E1246" s="174">
        <f t="shared" si="5"/>
        <v>100</v>
      </c>
      <c r="F1246" s="174"/>
      <c r="G1246" s="174"/>
      <c r="H1246" s="174"/>
      <c r="I1246" s="174"/>
      <c r="J1246" s="174"/>
      <c r="K1246" s="174"/>
      <c r="L1246" s="174"/>
    </row>
    <row r="1247" spans="2:12" s="171" customFormat="1" x14ac:dyDescent="0.25">
      <c r="B1247" s="173"/>
      <c r="C1247" s="174">
        <f t="shared" si="4"/>
        <v>2.14</v>
      </c>
      <c r="D1247" s="173">
        <v>214</v>
      </c>
      <c r="E1247" s="174">
        <f t="shared" si="5"/>
        <v>100</v>
      </c>
      <c r="F1247" s="174"/>
      <c r="G1247" s="174"/>
      <c r="H1247" s="174"/>
      <c r="I1247" s="174"/>
      <c r="J1247" s="174"/>
      <c r="K1247" s="174"/>
      <c r="L1247" s="174"/>
    </row>
    <row r="1248" spans="2:12" s="171" customFormat="1" x14ac:dyDescent="0.25">
      <c r="B1248" s="173"/>
      <c r="C1248" s="174">
        <f t="shared" si="4"/>
        <v>2.15</v>
      </c>
      <c r="D1248" s="173">
        <v>215</v>
      </c>
      <c r="E1248" s="174">
        <f t="shared" si="5"/>
        <v>100</v>
      </c>
      <c r="F1248" s="174"/>
      <c r="G1248" s="174"/>
      <c r="H1248" s="174"/>
      <c r="I1248" s="174"/>
      <c r="J1248" s="174"/>
      <c r="K1248" s="174"/>
      <c r="L1248" s="174"/>
    </row>
    <row r="1249" spans="2:12" s="171" customFormat="1" x14ac:dyDescent="0.25">
      <c r="B1249" s="173"/>
      <c r="C1249" s="174">
        <f t="shared" si="4"/>
        <v>2.16</v>
      </c>
      <c r="D1249" s="173">
        <v>216</v>
      </c>
      <c r="E1249" s="174">
        <f t="shared" si="5"/>
        <v>100</v>
      </c>
      <c r="F1249" s="174"/>
      <c r="G1249" s="174"/>
      <c r="H1249" s="174"/>
      <c r="I1249" s="174"/>
      <c r="J1249" s="174"/>
      <c r="K1249" s="174"/>
      <c r="L1249" s="174"/>
    </row>
    <row r="1250" spans="2:12" s="171" customFormat="1" x14ac:dyDescent="0.25">
      <c r="B1250" s="173"/>
      <c r="C1250" s="174">
        <f t="shared" si="4"/>
        <v>2.17</v>
      </c>
      <c r="D1250" s="173">
        <v>217</v>
      </c>
      <c r="E1250" s="174">
        <f t="shared" si="5"/>
        <v>100</v>
      </c>
      <c r="F1250" s="174"/>
      <c r="G1250" s="174"/>
      <c r="H1250" s="174"/>
      <c r="I1250" s="174"/>
      <c r="J1250" s="174"/>
      <c r="K1250" s="174"/>
      <c r="L1250" s="174"/>
    </row>
    <row r="1251" spans="2:12" s="171" customFormat="1" x14ac:dyDescent="0.25">
      <c r="B1251" s="173"/>
      <c r="C1251" s="174">
        <f t="shared" si="4"/>
        <v>2.1800000000000002</v>
      </c>
      <c r="D1251" s="173">
        <v>218</v>
      </c>
      <c r="E1251" s="174">
        <f t="shared" si="5"/>
        <v>100</v>
      </c>
      <c r="F1251" s="174"/>
      <c r="G1251" s="174"/>
      <c r="H1251" s="174"/>
      <c r="I1251" s="174"/>
      <c r="J1251" s="174"/>
      <c r="K1251" s="174"/>
      <c r="L1251" s="174"/>
    </row>
    <row r="1252" spans="2:12" s="171" customFormat="1" x14ac:dyDescent="0.25">
      <c r="B1252" s="173"/>
      <c r="C1252" s="174">
        <f t="shared" si="4"/>
        <v>2.19</v>
      </c>
      <c r="D1252" s="173">
        <v>219</v>
      </c>
      <c r="E1252" s="174">
        <f t="shared" si="5"/>
        <v>100</v>
      </c>
      <c r="F1252" s="174"/>
      <c r="G1252" s="174"/>
      <c r="H1252" s="174"/>
      <c r="I1252" s="174"/>
      <c r="J1252" s="174"/>
      <c r="K1252" s="174"/>
      <c r="L1252" s="174"/>
    </row>
    <row r="1253" spans="2:12" s="171" customFormat="1" x14ac:dyDescent="0.25">
      <c r="B1253" s="173"/>
      <c r="C1253" s="174">
        <f t="shared" si="4"/>
        <v>2.2000000000000002</v>
      </c>
      <c r="D1253" s="173">
        <v>220</v>
      </c>
      <c r="E1253" s="174">
        <f t="shared" si="5"/>
        <v>100</v>
      </c>
      <c r="F1253" s="174"/>
      <c r="G1253" s="174"/>
      <c r="H1253" s="174"/>
      <c r="I1253" s="174"/>
      <c r="J1253" s="174"/>
      <c r="K1253" s="174"/>
      <c r="L1253" s="174"/>
    </row>
    <row r="1254" spans="2:12" s="171" customFormat="1" x14ac:dyDescent="0.25">
      <c r="B1254" s="173"/>
      <c r="C1254" s="174">
        <f t="shared" si="4"/>
        <v>2.21</v>
      </c>
      <c r="D1254" s="173">
        <v>221</v>
      </c>
      <c r="E1254" s="174">
        <f t="shared" si="5"/>
        <v>100</v>
      </c>
      <c r="F1254" s="174"/>
      <c r="G1254" s="174"/>
      <c r="H1254" s="174"/>
      <c r="I1254" s="174"/>
      <c r="J1254" s="174"/>
      <c r="K1254" s="174"/>
      <c r="L1254" s="174"/>
    </row>
    <row r="1255" spans="2:12" s="171" customFormat="1" x14ac:dyDescent="0.25">
      <c r="B1255" s="173"/>
      <c r="C1255" s="174">
        <f t="shared" si="4"/>
        <v>2.2200000000000002</v>
      </c>
      <c r="D1255" s="173">
        <v>222</v>
      </c>
      <c r="E1255" s="174">
        <f t="shared" si="5"/>
        <v>100</v>
      </c>
      <c r="F1255" s="174"/>
      <c r="G1255" s="174"/>
      <c r="H1255" s="174"/>
      <c r="I1255" s="174"/>
      <c r="J1255" s="174"/>
      <c r="K1255" s="174"/>
      <c r="L1255" s="174"/>
    </row>
    <row r="1256" spans="2:12" s="171" customFormat="1" x14ac:dyDescent="0.25">
      <c r="B1256" s="173"/>
      <c r="C1256" s="174">
        <f t="shared" si="4"/>
        <v>2.23</v>
      </c>
      <c r="D1256" s="173">
        <v>223</v>
      </c>
      <c r="E1256" s="174">
        <f t="shared" si="5"/>
        <v>100</v>
      </c>
      <c r="F1256" s="174"/>
      <c r="G1256" s="174"/>
      <c r="H1256" s="174"/>
      <c r="I1256" s="174"/>
      <c r="J1256" s="174"/>
      <c r="K1256" s="174"/>
      <c r="L1256" s="174"/>
    </row>
    <row r="1257" spans="2:12" s="171" customFormat="1" x14ac:dyDescent="0.25">
      <c r="B1257" s="173"/>
      <c r="C1257" s="174">
        <f t="shared" si="4"/>
        <v>2.2400000000000002</v>
      </c>
      <c r="D1257" s="173">
        <v>224</v>
      </c>
      <c r="E1257" s="174">
        <f t="shared" si="5"/>
        <v>100</v>
      </c>
      <c r="F1257" s="174"/>
      <c r="G1257" s="174"/>
      <c r="H1257" s="174"/>
      <c r="I1257" s="174"/>
      <c r="J1257" s="174"/>
      <c r="K1257" s="174"/>
      <c r="L1257" s="174"/>
    </row>
    <row r="1258" spans="2:12" s="171" customFormat="1" x14ac:dyDescent="0.25">
      <c r="B1258" s="173"/>
      <c r="C1258" s="174">
        <f t="shared" si="4"/>
        <v>2.25</v>
      </c>
      <c r="D1258" s="173">
        <v>225</v>
      </c>
      <c r="E1258" s="174">
        <f t="shared" si="5"/>
        <v>100</v>
      </c>
      <c r="F1258" s="174"/>
      <c r="G1258" s="174"/>
      <c r="H1258" s="174"/>
      <c r="I1258" s="174"/>
      <c r="J1258" s="174"/>
      <c r="K1258" s="174"/>
      <c r="L1258" s="174"/>
    </row>
    <row r="1259" spans="2:12" s="171" customFormat="1" x14ac:dyDescent="0.25">
      <c r="B1259" s="173"/>
      <c r="C1259" s="174">
        <f t="shared" si="4"/>
        <v>2.2599999999999998</v>
      </c>
      <c r="D1259" s="173">
        <v>226</v>
      </c>
      <c r="E1259" s="174">
        <f t="shared" si="5"/>
        <v>100</v>
      </c>
      <c r="F1259" s="174"/>
      <c r="G1259" s="174"/>
      <c r="H1259" s="174"/>
      <c r="I1259" s="174"/>
      <c r="J1259" s="174"/>
      <c r="K1259" s="174"/>
      <c r="L1259" s="174"/>
    </row>
    <row r="1260" spans="2:12" s="171" customFormat="1" x14ac:dyDescent="0.25">
      <c r="B1260" s="173"/>
      <c r="C1260" s="174">
        <f t="shared" si="4"/>
        <v>2.27</v>
      </c>
      <c r="D1260" s="173">
        <v>227</v>
      </c>
      <c r="E1260" s="174">
        <f t="shared" si="5"/>
        <v>100</v>
      </c>
      <c r="F1260" s="174"/>
      <c r="G1260" s="174"/>
      <c r="H1260" s="174"/>
      <c r="I1260" s="174"/>
      <c r="J1260" s="174"/>
      <c r="K1260" s="174"/>
      <c r="L1260" s="174"/>
    </row>
    <row r="1261" spans="2:12" s="171" customFormat="1" x14ac:dyDescent="0.25">
      <c r="B1261" s="173"/>
      <c r="C1261" s="174">
        <f t="shared" si="4"/>
        <v>2.2799999999999998</v>
      </c>
      <c r="D1261" s="173">
        <v>228</v>
      </c>
      <c r="E1261" s="174">
        <f t="shared" si="5"/>
        <v>100</v>
      </c>
      <c r="F1261" s="174"/>
      <c r="G1261" s="174"/>
      <c r="H1261" s="174"/>
      <c r="I1261" s="174"/>
      <c r="J1261" s="174"/>
      <c r="K1261" s="174"/>
      <c r="L1261" s="174"/>
    </row>
    <row r="1262" spans="2:12" s="171" customFormat="1" x14ac:dyDescent="0.25">
      <c r="B1262" s="173"/>
      <c r="C1262" s="174">
        <f t="shared" si="4"/>
        <v>2.29</v>
      </c>
      <c r="D1262" s="173">
        <v>229</v>
      </c>
      <c r="E1262" s="174">
        <f t="shared" si="5"/>
        <v>100</v>
      </c>
      <c r="F1262" s="174"/>
      <c r="G1262" s="174"/>
      <c r="H1262" s="174"/>
      <c r="I1262" s="174"/>
      <c r="J1262" s="174"/>
      <c r="K1262" s="174"/>
      <c r="L1262" s="174"/>
    </row>
    <row r="1263" spans="2:12" s="171" customFormat="1" x14ac:dyDescent="0.25">
      <c r="B1263" s="173"/>
      <c r="C1263" s="174">
        <f t="shared" si="4"/>
        <v>2.2999999999999998</v>
      </c>
      <c r="D1263" s="173">
        <v>230</v>
      </c>
      <c r="E1263" s="174">
        <f t="shared" si="5"/>
        <v>100</v>
      </c>
      <c r="F1263" s="174"/>
      <c r="G1263" s="174"/>
      <c r="H1263" s="174"/>
      <c r="I1263" s="174"/>
      <c r="J1263" s="174"/>
      <c r="K1263" s="174"/>
      <c r="L1263" s="174"/>
    </row>
    <row r="1264" spans="2:12" s="171" customFormat="1" x14ac:dyDescent="0.25">
      <c r="B1264" s="173"/>
      <c r="C1264" s="174">
        <f t="shared" si="4"/>
        <v>2.31</v>
      </c>
      <c r="D1264" s="173">
        <v>231</v>
      </c>
      <c r="E1264" s="174">
        <f t="shared" si="5"/>
        <v>100</v>
      </c>
      <c r="F1264" s="174"/>
      <c r="G1264" s="174"/>
      <c r="H1264" s="174"/>
      <c r="I1264" s="174"/>
      <c r="J1264" s="174"/>
      <c r="K1264" s="174"/>
      <c r="L1264" s="174"/>
    </row>
    <row r="1265" spans="2:12" s="171" customFormat="1" x14ac:dyDescent="0.25">
      <c r="B1265" s="173"/>
      <c r="C1265" s="174">
        <f t="shared" si="4"/>
        <v>2.3199999999999998</v>
      </c>
      <c r="D1265" s="173">
        <v>232</v>
      </c>
      <c r="E1265" s="174">
        <f t="shared" si="5"/>
        <v>100</v>
      </c>
      <c r="F1265" s="174"/>
      <c r="G1265" s="174"/>
      <c r="H1265" s="174"/>
      <c r="I1265" s="174"/>
      <c r="J1265" s="174"/>
      <c r="K1265" s="174"/>
      <c r="L1265" s="174"/>
    </row>
    <row r="1266" spans="2:12" s="171" customFormat="1" x14ac:dyDescent="0.25">
      <c r="B1266" s="173"/>
      <c r="C1266" s="174">
        <f t="shared" si="4"/>
        <v>2.33</v>
      </c>
      <c r="D1266" s="173">
        <v>233</v>
      </c>
      <c r="E1266" s="174">
        <f t="shared" si="5"/>
        <v>100</v>
      </c>
      <c r="F1266" s="174"/>
      <c r="G1266" s="174"/>
      <c r="H1266" s="174"/>
      <c r="I1266" s="174"/>
      <c r="J1266" s="174"/>
      <c r="K1266" s="174"/>
      <c r="L1266" s="174"/>
    </row>
    <row r="1267" spans="2:12" s="171" customFormat="1" x14ac:dyDescent="0.25">
      <c r="B1267" s="173"/>
      <c r="C1267" s="174">
        <f t="shared" si="4"/>
        <v>2.34</v>
      </c>
      <c r="D1267" s="173">
        <v>234</v>
      </c>
      <c r="E1267" s="174">
        <f t="shared" si="5"/>
        <v>100</v>
      </c>
      <c r="F1267" s="174"/>
      <c r="G1267" s="174"/>
      <c r="H1267" s="174"/>
      <c r="I1267" s="174"/>
      <c r="J1267" s="174"/>
      <c r="K1267" s="174"/>
      <c r="L1267" s="174"/>
    </row>
    <row r="1268" spans="2:12" s="171" customFormat="1" x14ac:dyDescent="0.25">
      <c r="B1268" s="173"/>
      <c r="C1268" s="174">
        <f t="shared" si="4"/>
        <v>2.35</v>
      </c>
      <c r="D1268" s="173">
        <v>235</v>
      </c>
      <c r="E1268" s="174">
        <f t="shared" si="5"/>
        <v>100</v>
      </c>
      <c r="F1268" s="174"/>
      <c r="G1268" s="174"/>
      <c r="H1268" s="174"/>
      <c r="I1268" s="174"/>
      <c r="J1268" s="174"/>
      <c r="K1268" s="174"/>
      <c r="L1268" s="174"/>
    </row>
    <row r="1269" spans="2:12" s="171" customFormat="1" x14ac:dyDescent="0.25">
      <c r="B1269" s="173"/>
      <c r="C1269" s="174">
        <f t="shared" si="4"/>
        <v>2.36</v>
      </c>
      <c r="D1269" s="173">
        <v>236</v>
      </c>
      <c r="E1269" s="174">
        <f t="shared" si="5"/>
        <v>100</v>
      </c>
      <c r="F1269" s="174"/>
      <c r="G1269" s="174"/>
      <c r="H1269" s="174"/>
      <c r="I1269" s="174"/>
      <c r="J1269" s="174"/>
      <c r="K1269" s="174"/>
      <c r="L1269" s="174"/>
    </row>
    <row r="1270" spans="2:12" s="171" customFormat="1" x14ac:dyDescent="0.25">
      <c r="B1270" s="173"/>
      <c r="C1270" s="174">
        <f t="shared" si="4"/>
        <v>2.37</v>
      </c>
      <c r="D1270" s="173">
        <v>237</v>
      </c>
      <c r="E1270" s="174">
        <f t="shared" si="5"/>
        <v>100</v>
      </c>
      <c r="F1270" s="174"/>
      <c r="G1270" s="174"/>
      <c r="H1270" s="174"/>
      <c r="I1270" s="174"/>
      <c r="J1270" s="174"/>
      <c r="K1270" s="174"/>
      <c r="L1270" s="174"/>
    </row>
    <row r="1271" spans="2:12" s="171" customFormat="1" x14ac:dyDescent="0.25">
      <c r="B1271" s="173"/>
      <c r="C1271" s="174">
        <f t="shared" si="4"/>
        <v>2.38</v>
      </c>
      <c r="D1271" s="173">
        <v>238</v>
      </c>
      <c r="E1271" s="174">
        <f t="shared" si="5"/>
        <v>100</v>
      </c>
      <c r="F1271" s="174"/>
      <c r="G1271" s="174"/>
      <c r="H1271" s="174"/>
      <c r="I1271" s="174"/>
      <c r="J1271" s="174"/>
      <c r="K1271" s="174"/>
      <c r="L1271" s="174"/>
    </row>
    <row r="1272" spans="2:12" s="171" customFormat="1" x14ac:dyDescent="0.25">
      <c r="B1272" s="173"/>
      <c r="C1272" s="174">
        <f t="shared" si="4"/>
        <v>2.39</v>
      </c>
      <c r="D1272" s="173">
        <v>239</v>
      </c>
      <c r="E1272" s="174">
        <f t="shared" si="5"/>
        <v>100</v>
      </c>
      <c r="F1272" s="174"/>
      <c r="G1272" s="174"/>
      <c r="H1272" s="174"/>
      <c r="I1272" s="174"/>
      <c r="J1272" s="174"/>
      <c r="K1272" s="174"/>
      <c r="L1272" s="174"/>
    </row>
    <row r="1273" spans="2:12" s="171" customFormat="1" x14ac:dyDescent="0.25">
      <c r="B1273" s="173"/>
      <c r="C1273" s="174">
        <f t="shared" si="4"/>
        <v>2.4</v>
      </c>
      <c r="D1273" s="173">
        <v>240</v>
      </c>
      <c r="E1273" s="174">
        <f t="shared" si="5"/>
        <v>100</v>
      </c>
      <c r="F1273" s="174"/>
      <c r="G1273" s="174"/>
      <c r="H1273" s="174"/>
      <c r="I1273" s="174"/>
      <c r="J1273" s="174"/>
      <c r="K1273" s="174"/>
      <c r="L1273" s="174"/>
    </row>
    <row r="1274" spans="2:12" s="171" customFormat="1" x14ac:dyDescent="0.25">
      <c r="B1274" s="173"/>
      <c r="C1274" s="174">
        <f t="shared" si="4"/>
        <v>2.41</v>
      </c>
      <c r="D1274" s="173">
        <v>241</v>
      </c>
      <c r="E1274" s="174">
        <f t="shared" si="5"/>
        <v>100</v>
      </c>
      <c r="F1274" s="174"/>
      <c r="G1274" s="174"/>
      <c r="H1274" s="174"/>
      <c r="I1274" s="174"/>
      <c r="J1274" s="174"/>
      <c r="K1274" s="174"/>
      <c r="L1274" s="174"/>
    </row>
    <row r="1275" spans="2:12" s="171" customFormat="1" x14ac:dyDescent="0.25">
      <c r="B1275" s="173"/>
      <c r="C1275" s="174">
        <f t="shared" si="4"/>
        <v>2.42</v>
      </c>
      <c r="D1275" s="173">
        <v>242</v>
      </c>
      <c r="E1275" s="174">
        <f t="shared" si="5"/>
        <v>100</v>
      </c>
      <c r="F1275" s="174"/>
      <c r="G1275" s="174"/>
      <c r="H1275" s="174"/>
      <c r="I1275" s="174"/>
      <c r="J1275" s="174"/>
      <c r="K1275" s="174"/>
      <c r="L1275" s="174"/>
    </row>
    <row r="1276" spans="2:12" s="171" customFormat="1" x14ac:dyDescent="0.25">
      <c r="B1276" s="173"/>
      <c r="C1276" s="174">
        <f t="shared" si="4"/>
        <v>2.4300000000000002</v>
      </c>
      <c r="D1276" s="173">
        <v>243</v>
      </c>
      <c r="E1276" s="174">
        <f t="shared" si="5"/>
        <v>100</v>
      </c>
      <c r="F1276" s="174"/>
      <c r="G1276" s="174"/>
      <c r="H1276" s="174"/>
      <c r="I1276" s="174"/>
      <c r="J1276" s="174"/>
      <c r="K1276" s="174"/>
      <c r="L1276" s="174"/>
    </row>
    <row r="1277" spans="2:12" s="171" customFormat="1" x14ac:dyDescent="0.25">
      <c r="B1277" s="173"/>
      <c r="C1277" s="174">
        <f t="shared" si="4"/>
        <v>2.44</v>
      </c>
      <c r="D1277" s="173">
        <v>244</v>
      </c>
      <c r="E1277" s="174">
        <f t="shared" si="5"/>
        <v>100</v>
      </c>
      <c r="F1277" s="174"/>
      <c r="G1277" s="174"/>
      <c r="H1277" s="174"/>
      <c r="I1277" s="174"/>
      <c r="J1277" s="174"/>
      <c r="K1277" s="174"/>
      <c r="L1277" s="174"/>
    </row>
    <row r="1278" spans="2:12" s="171" customFormat="1" x14ac:dyDescent="0.25">
      <c r="B1278" s="173"/>
      <c r="C1278" s="174">
        <f t="shared" si="4"/>
        <v>2.4500000000000002</v>
      </c>
      <c r="D1278" s="173">
        <v>245</v>
      </c>
      <c r="E1278" s="174">
        <f t="shared" si="5"/>
        <v>100</v>
      </c>
      <c r="F1278" s="174"/>
      <c r="G1278" s="174"/>
      <c r="H1278" s="174"/>
      <c r="I1278" s="174"/>
      <c r="J1278" s="174"/>
      <c r="K1278" s="174"/>
      <c r="L1278" s="174"/>
    </row>
    <row r="1279" spans="2:12" s="171" customFormat="1" x14ac:dyDescent="0.25">
      <c r="B1279" s="173"/>
      <c r="C1279" s="174">
        <f t="shared" si="4"/>
        <v>2.46</v>
      </c>
      <c r="D1279" s="173">
        <v>246</v>
      </c>
      <c r="E1279" s="174">
        <f t="shared" si="5"/>
        <v>100</v>
      </c>
      <c r="F1279" s="174"/>
      <c r="G1279" s="174"/>
      <c r="H1279" s="174"/>
      <c r="I1279" s="174"/>
      <c r="J1279" s="174"/>
      <c r="K1279" s="174"/>
      <c r="L1279" s="174"/>
    </row>
    <row r="1280" spans="2:12" s="171" customFormat="1" x14ac:dyDescent="0.25">
      <c r="B1280" s="173"/>
      <c r="C1280" s="174">
        <f t="shared" si="4"/>
        <v>2.4700000000000002</v>
      </c>
      <c r="D1280" s="173">
        <v>247</v>
      </c>
      <c r="E1280" s="174">
        <f t="shared" si="5"/>
        <v>100</v>
      </c>
      <c r="F1280" s="174"/>
      <c r="G1280" s="174"/>
      <c r="H1280" s="174"/>
      <c r="I1280" s="174"/>
      <c r="J1280" s="174"/>
      <c r="K1280" s="174"/>
      <c r="L1280" s="174"/>
    </row>
    <row r="1281" spans="2:12" s="171" customFormat="1" x14ac:dyDescent="0.25">
      <c r="B1281" s="173"/>
      <c r="C1281" s="174">
        <f t="shared" si="4"/>
        <v>2.48</v>
      </c>
      <c r="D1281" s="173">
        <v>248</v>
      </c>
      <c r="E1281" s="174">
        <f t="shared" si="5"/>
        <v>100</v>
      </c>
      <c r="F1281" s="174"/>
      <c r="G1281" s="174"/>
      <c r="H1281" s="174"/>
      <c r="I1281" s="174"/>
      <c r="J1281" s="174"/>
      <c r="K1281" s="174"/>
      <c r="L1281" s="174"/>
    </row>
    <row r="1282" spans="2:12" s="171" customFormat="1" x14ac:dyDescent="0.25">
      <c r="B1282" s="173"/>
      <c r="C1282" s="174">
        <f t="shared" si="4"/>
        <v>2.4900000000000002</v>
      </c>
      <c r="D1282" s="173">
        <v>249</v>
      </c>
      <c r="E1282" s="174">
        <f t="shared" si="5"/>
        <v>100</v>
      </c>
      <c r="F1282" s="174"/>
      <c r="G1282" s="174"/>
      <c r="H1282" s="174"/>
      <c r="I1282" s="174"/>
      <c r="J1282" s="174"/>
      <c r="K1282" s="174"/>
      <c r="L1282" s="174"/>
    </row>
    <row r="1283" spans="2:12" s="171" customFormat="1" x14ac:dyDescent="0.25">
      <c r="B1283" s="173"/>
      <c r="C1283" s="174">
        <f t="shared" si="4"/>
        <v>2.5</v>
      </c>
      <c r="D1283" s="173">
        <v>250</v>
      </c>
      <c r="E1283" s="174">
        <f t="shared" si="5"/>
        <v>100</v>
      </c>
      <c r="F1283" s="174"/>
      <c r="G1283" s="174"/>
      <c r="H1283" s="174"/>
      <c r="I1283" s="174"/>
      <c r="J1283" s="174"/>
      <c r="K1283" s="174"/>
      <c r="L1283" s="174"/>
    </row>
    <row r="1284" spans="2:12" s="171" customFormat="1" x14ac:dyDescent="0.25">
      <c r="B1284" s="173"/>
      <c r="C1284" s="174">
        <f t="shared" si="4"/>
        <v>2.5099999999999998</v>
      </c>
      <c r="D1284" s="173">
        <v>251</v>
      </c>
      <c r="E1284" s="174">
        <f t="shared" si="5"/>
        <v>100</v>
      </c>
      <c r="F1284" s="174"/>
      <c r="G1284" s="174"/>
      <c r="H1284" s="174"/>
      <c r="I1284" s="174"/>
      <c r="J1284" s="174"/>
      <c r="K1284" s="174"/>
      <c r="L1284" s="174"/>
    </row>
    <row r="1285" spans="2:12" s="171" customFormat="1" x14ac:dyDescent="0.25">
      <c r="B1285" s="173"/>
      <c r="C1285" s="174">
        <f t="shared" si="4"/>
        <v>2.52</v>
      </c>
      <c r="D1285" s="173">
        <v>252</v>
      </c>
      <c r="E1285" s="174">
        <f t="shared" si="5"/>
        <v>100</v>
      </c>
      <c r="F1285" s="174"/>
      <c r="G1285" s="174"/>
      <c r="H1285" s="174"/>
      <c r="I1285" s="174"/>
      <c r="J1285" s="174"/>
      <c r="K1285" s="174"/>
      <c r="L1285" s="174"/>
    </row>
    <row r="1286" spans="2:12" s="171" customFormat="1" x14ac:dyDescent="0.25">
      <c r="B1286" s="173"/>
      <c r="C1286" s="174">
        <f t="shared" si="4"/>
        <v>2.5299999999999998</v>
      </c>
      <c r="D1286" s="173">
        <v>253</v>
      </c>
      <c r="E1286" s="174">
        <f t="shared" si="5"/>
        <v>100</v>
      </c>
      <c r="F1286" s="174"/>
      <c r="G1286" s="174"/>
      <c r="H1286" s="174"/>
      <c r="I1286" s="174"/>
      <c r="J1286" s="174"/>
      <c r="K1286" s="174"/>
      <c r="L1286" s="174"/>
    </row>
    <row r="1287" spans="2:12" s="171" customFormat="1" x14ac:dyDescent="0.25">
      <c r="B1287" s="173"/>
      <c r="C1287" s="174">
        <f t="shared" si="4"/>
        <v>2.54</v>
      </c>
      <c r="D1287" s="173">
        <v>254</v>
      </c>
      <c r="E1287" s="174">
        <f t="shared" si="5"/>
        <v>100</v>
      </c>
      <c r="F1287" s="174"/>
      <c r="G1287" s="174"/>
      <c r="H1287" s="174"/>
      <c r="I1287" s="174"/>
      <c r="J1287" s="174"/>
      <c r="K1287" s="174"/>
      <c r="L1287" s="174"/>
    </row>
    <row r="1288" spans="2:12" s="171" customFormat="1" x14ac:dyDescent="0.25">
      <c r="B1288" s="173"/>
      <c r="C1288" s="174">
        <f t="shared" si="4"/>
        <v>2.5499999999999998</v>
      </c>
      <c r="D1288" s="173">
        <v>255</v>
      </c>
      <c r="E1288" s="174">
        <f t="shared" si="5"/>
        <v>100</v>
      </c>
      <c r="F1288" s="174"/>
      <c r="G1288" s="174"/>
      <c r="H1288" s="174"/>
      <c r="I1288" s="174"/>
      <c r="J1288" s="174"/>
      <c r="K1288" s="174"/>
      <c r="L1288" s="174"/>
    </row>
    <row r="1289" spans="2:12" s="171" customFormat="1" x14ac:dyDescent="0.25">
      <c r="B1289" s="173"/>
      <c r="C1289" s="174">
        <f t="shared" si="4"/>
        <v>2.56</v>
      </c>
      <c r="D1289" s="173">
        <v>256</v>
      </c>
      <c r="E1289" s="174">
        <f t="shared" si="5"/>
        <v>100</v>
      </c>
      <c r="F1289" s="174"/>
      <c r="G1289" s="174"/>
      <c r="H1289" s="174"/>
      <c r="I1289" s="174"/>
      <c r="J1289" s="174"/>
      <c r="K1289" s="174"/>
      <c r="L1289" s="174"/>
    </row>
    <row r="1290" spans="2:12" s="171" customFormat="1" x14ac:dyDescent="0.25">
      <c r="B1290" s="173"/>
      <c r="C1290" s="174">
        <f t="shared" ref="C1290:C1353" si="6">IFERROR(D1290/E1290,1000000000000)</f>
        <v>2.57</v>
      </c>
      <c r="D1290" s="173">
        <v>257</v>
      </c>
      <c r="E1290" s="174">
        <f t="shared" ref="E1290:E1353" si="7">IF(C273="",100,0)</f>
        <v>100</v>
      </c>
      <c r="F1290" s="174"/>
      <c r="G1290" s="174"/>
      <c r="H1290" s="174"/>
      <c r="I1290" s="174"/>
      <c r="J1290" s="174"/>
      <c r="K1290" s="174"/>
      <c r="L1290" s="174"/>
    </row>
    <row r="1291" spans="2:12" s="171" customFormat="1" x14ac:dyDescent="0.25">
      <c r="B1291" s="173"/>
      <c r="C1291" s="174">
        <f t="shared" si="6"/>
        <v>2.58</v>
      </c>
      <c r="D1291" s="173">
        <v>258</v>
      </c>
      <c r="E1291" s="174">
        <f t="shared" si="7"/>
        <v>100</v>
      </c>
      <c r="F1291" s="174"/>
      <c r="G1291" s="174"/>
      <c r="H1291" s="174"/>
      <c r="I1291" s="174"/>
      <c r="J1291" s="174"/>
      <c r="K1291" s="174"/>
      <c r="L1291" s="174"/>
    </row>
    <row r="1292" spans="2:12" s="171" customFormat="1" x14ac:dyDescent="0.25">
      <c r="B1292" s="173"/>
      <c r="C1292" s="174">
        <f t="shared" si="6"/>
        <v>2.59</v>
      </c>
      <c r="D1292" s="173">
        <v>259</v>
      </c>
      <c r="E1292" s="174">
        <f t="shared" si="7"/>
        <v>100</v>
      </c>
      <c r="F1292" s="174"/>
      <c r="G1292" s="174"/>
      <c r="H1292" s="174"/>
      <c r="I1292" s="174"/>
      <c r="J1292" s="174"/>
      <c r="K1292" s="174"/>
      <c r="L1292" s="174"/>
    </row>
    <row r="1293" spans="2:12" s="171" customFormat="1" x14ac:dyDescent="0.25">
      <c r="B1293" s="173"/>
      <c r="C1293" s="174">
        <f t="shared" si="6"/>
        <v>2.6</v>
      </c>
      <c r="D1293" s="173">
        <v>260</v>
      </c>
      <c r="E1293" s="174">
        <f t="shared" si="7"/>
        <v>100</v>
      </c>
      <c r="F1293" s="174"/>
      <c r="G1293" s="174"/>
      <c r="H1293" s="174"/>
      <c r="I1293" s="174"/>
      <c r="J1293" s="174"/>
      <c r="K1293" s="174"/>
      <c r="L1293" s="174"/>
    </row>
    <row r="1294" spans="2:12" s="171" customFormat="1" x14ac:dyDescent="0.25">
      <c r="B1294" s="173"/>
      <c r="C1294" s="174">
        <f t="shared" si="6"/>
        <v>2.61</v>
      </c>
      <c r="D1294" s="173">
        <v>261</v>
      </c>
      <c r="E1294" s="174">
        <f t="shared" si="7"/>
        <v>100</v>
      </c>
      <c r="F1294" s="174"/>
      <c r="G1294" s="174"/>
      <c r="H1294" s="174"/>
      <c r="I1294" s="174"/>
      <c r="J1294" s="174"/>
      <c r="K1294" s="174"/>
      <c r="L1294" s="174"/>
    </row>
    <row r="1295" spans="2:12" s="171" customFormat="1" x14ac:dyDescent="0.25">
      <c r="B1295" s="173"/>
      <c r="C1295" s="174">
        <f t="shared" si="6"/>
        <v>2.62</v>
      </c>
      <c r="D1295" s="173">
        <v>262</v>
      </c>
      <c r="E1295" s="174">
        <f t="shared" si="7"/>
        <v>100</v>
      </c>
      <c r="F1295" s="174"/>
      <c r="G1295" s="174"/>
      <c r="H1295" s="174"/>
      <c r="I1295" s="174"/>
      <c r="J1295" s="174"/>
      <c r="K1295" s="174"/>
      <c r="L1295" s="174"/>
    </row>
    <row r="1296" spans="2:12" s="171" customFormat="1" x14ac:dyDescent="0.25">
      <c r="B1296" s="173"/>
      <c r="C1296" s="174">
        <f t="shared" si="6"/>
        <v>2.63</v>
      </c>
      <c r="D1296" s="173">
        <v>263</v>
      </c>
      <c r="E1296" s="174">
        <f t="shared" si="7"/>
        <v>100</v>
      </c>
      <c r="F1296" s="174"/>
      <c r="G1296" s="174"/>
      <c r="H1296" s="174"/>
      <c r="I1296" s="174"/>
      <c r="J1296" s="174"/>
      <c r="K1296" s="174"/>
      <c r="L1296" s="174"/>
    </row>
    <row r="1297" spans="2:12" s="171" customFormat="1" x14ac:dyDescent="0.25">
      <c r="B1297" s="173"/>
      <c r="C1297" s="174">
        <f t="shared" si="6"/>
        <v>2.64</v>
      </c>
      <c r="D1297" s="173">
        <v>264</v>
      </c>
      <c r="E1297" s="174">
        <f t="shared" si="7"/>
        <v>100</v>
      </c>
      <c r="F1297" s="174"/>
      <c r="G1297" s="174"/>
      <c r="H1297" s="174"/>
      <c r="I1297" s="174"/>
      <c r="J1297" s="174"/>
      <c r="K1297" s="174"/>
      <c r="L1297" s="174"/>
    </row>
    <row r="1298" spans="2:12" s="171" customFormat="1" x14ac:dyDescent="0.25">
      <c r="B1298" s="173"/>
      <c r="C1298" s="174">
        <f t="shared" si="6"/>
        <v>2.65</v>
      </c>
      <c r="D1298" s="173">
        <v>265</v>
      </c>
      <c r="E1298" s="174">
        <f t="shared" si="7"/>
        <v>100</v>
      </c>
      <c r="F1298" s="174"/>
      <c r="G1298" s="174"/>
      <c r="H1298" s="174"/>
      <c r="I1298" s="174"/>
      <c r="J1298" s="174"/>
      <c r="K1298" s="174"/>
      <c r="L1298" s="174"/>
    </row>
    <row r="1299" spans="2:12" s="171" customFormat="1" x14ac:dyDescent="0.25">
      <c r="B1299" s="173"/>
      <c r="C1299" s="174">
        <f t="shared" si="6"/>
        <v>2.66</v>
      </c>
      <c r="D1299" s="173">
        <v>266</v>
      </c>
      <c r="E1299" s="174">
        <f t="shared" si="7"/>
        <v>100</v>
      </c>
      <c r="F1299" s="174"/>
      <c r="G1299" s="174"/>
      <c r="H1299" s="174"/>
      <c r="I1299" s="174"/>
      <c r="J1299" s="174"/>
      <c r="K1299" s="174"/>
      <c r="L1299" s="174"/>
    </row>
    <row r="1300" spans="2:12" s="171" customFormat="1" x14ac:dyDescent="0.25">
      <c r="B1300" s="173"/>
      <c r="C1300" s="174">
        <f t="shared" si="6"/>
        <v>2.67</v>
      </c>
      <c r="D1300" s="173">
        <v>267</v>
      </c>
      <c r="E1300" s="174">
        <f t="shared" si="7"/>
        <v>100</v>
      </c>
      <c r="F1300" s="174"/>
      <c r="G1300" s="174"/>
      <c r="H1300" s="174"/>
      <c r="I1300" s="174"/>
      <c r="J1300" s="174"/>
      <c r="K1300" s="174"/>
      <c r="L1300" s="174"/>
    </row>
    <row r="1301" spans="2:12" s="171" customFormat="1" x14ac:dyDescent="0.25">
      <c r="B1301" s="173"/>
      <c r="C1301" s="174">
        <f t="shared" si="6"/>
        <v>2.68</v>
      </c>
      <c r="D1301" s="173">
        <v>268</v>
      </c>
      <c r="E1301" s="174">
        <f t="shared" si="7"/>
        <v>100</v>
      </c>
      <c r="F1301" s="174"/>
      <c r="G1301" s="174"/>
      <c r="H1301" s="174"/>
      <c r="I1301" s="174"/>
      <c r="J1301" s="174"/>
      <c r="K1301" s="174"/>
      <c r="L1301" s="174"/>
    </row>
    <row r="1302" spans="2:12" s="171" customFormat="1" x14ac:dyDescent="0.25">
      <c r="B1302" s="173"/>
      <c r="C1302" s="174">
        <f t="shared" si="6"/>
        <v>2.69</v>
      </c>
      <c r="D1302" s="173">
        <v>269</v>
      </c>
      <c r="E1302" s="174">
        <f t="shared" si="7"/>
        <v>100</v>
      </c>
      <c r="F1302" s="174"/>
      <c r="G1302" s="174"/>
      <c r="H1302" s="174"/>
      <c r="I1302" s="174"/>
      <c r="J1302" s="174"/>
      <c r="K1302" s="174"/>
      <c r="L1302" s="174"/>
    </row>
    <row r="1303" spans="2:12" s="171" customFormat="1" x14ac:dyDescent="0.25">
      <c r="B1303" s="173"/>
      <c r="C1303" s="174">
        <f t="shared" si="6"/>
        <v>2.7</v>
      </c>
      <c r="D1303" s="173">
        <v>270</v>
      </c>
      <c r="E1303" s="174">
        <f t="shared" si="7"/>
        <v>100</v>
      </c>
      <c r="F1303" s="174"/>
      <c r="G1303" s="174"/>
      <c r="H1303" s="174"/>
      <c r="I1303" s="174"/>
      <c r="J1303" s="174"/>
      <c r="K1303" s="174"/>
      <c r="L1303" s="174"/>
    </row>
    <row r="1304" spans="2:12" s="171" customFormat="1" x14ac:dyDescent="0.25">
      <c r="B1304" s="173"/>
      <c r="C1304" s="174">
        <f t="shared" si="6"/>
        <v>2.71</v>
      </c>
      <c r="D1304" s="173">
        <v>271</v>
      </c>
      <c r="E1304" s="174">
        <f t="shared" si="7"/>
        <v>100</v>
      </c>
      <c r="F1304" s="174"/>
      <c r="G1304" s="174"/>
      <c r="H1304" s="174"/>
      <c r="I1304" s="174"/>
      <c r="J1304" s="174"/>
      <c r="K1304" s="174"/>
      <c r="L1304" s="174"/>
    </row>
    <row r="1305" spans="2:12" s="171" customFormat="1" x14ac:dyDescent="0.25">
      <c r="B1305" s="173"/>
      <c r="C1305" s="174">
        <f t="shared" si="6"/>
        <v>2.72</v>
      </c>
      <c r="D1305" s="173">
        <v>272</v>
      </c>
      <c r="E1305" s="174">
        <f t="shared" si="7"/>
        <v>100</v>
      </c>
      <c r="F1305" s="174"/>
      <c r="G1305" s="174"/>
      <c r="H1305" s="174"/>
      <c r="I1305" s="174"/>
      <c r="J1305" s="174"/>
      <c r="K1305" s="174"/>
      <c r="L1305" s="174"/>
    </row>
    <row r="1306" spans="2:12" s="171" customFormat="1" x14ac:dyDescent="0.25">
      <c r="B1306" s="173"/>
      <c r="C1306" s="174">
        <f t="shared" si="6"/>
        <v>2.73</v>
      </c>
      <c r="D1306" s="173">
        <v>273</v>
      </c>
      <c r="E1306" s="174">
        <f t="shared" si="7"/>
        <v>100</v>
      </c>
      <c r="F1306" s="174"/>
      <c r="G1306" s="174"/>
      <c r="H1306" s="174"/>
      <c r="I1306" s="174"/>
      <c r="J1306" s="174"/>
      <c r="K1306" s="174"/>
      <c r="L1306" s="174"/>
    </row>
    <row r="1307" spans="2:12" s="171" customFormat="1" x14ac:dyDescent="0.25">
      <c r="B1307" s="173"/>
      <c r="C1307" s="174">
        <f t="shared" si="6"/>
        <v>2.74</v>
      </c>
      <c r="D1307" s="173">
        <v>274</v>
      </c>
      <c r="E1307" s="174">
        <f t="shared" si="7"/>
        <v>100</v>
      </c>
      <c r="F1307" s="174"/>
      <c r="G1307" s="174"/>
      <c r="H1307" s="174"/>
      <c r="I1307" s="174"/>
      <c r="J1307" s="174"/>
      <c r="K1307" s="174"/>
      <c r="L1307" s="174"/>
    </row>
    <row r="1308" spans="2:12" s="171" customFormat="1" x14ac:dyDescent="0.25">
      <c r="B1308" s="173"/>
      <c r="C1308" s="174">
        <f t="shared" si="6"/>
        <v>2.75</v>
      </c>
      <c r="D1308" s="173">
        <v>275</v>
      </c>
      <c r="E1308" s="174">
        <f t="shared" si="7"/>
        <v>100</v>
      </c>
      <c r="F1308" s="174"/>
      <c r="G1308" s="174"/>
      <c r="H1308" s="174"/>
      <c r="I1308" s="174"/>
      <c r="J1308" s="174"/>
      <c r="K1308" s="174"/>
      <c r="L1308" s="174"/>
    </row>
    <row r="1309" spans="2:12" s="171" customFormat="1" x14ac:dyDescent="0.25">
      <c r="B1309" s="173"/>
      <c r="C1309" s="174">
        <f t="shared" si="6"/>
        <v>2.76</v>
      </c>
      <c r="D1309" s="173">
        <v>276</v>
      </c>
      <c r="E1309" s="174">
        <f t="shared" si="7"/>
        <v>100</v>
      </c>
      <c r="F1309" s="174"/>
      <c r="G1309" s="174"/>
      <c r="H1309" s="174"/>
      <c r="I1309" s="174"/>
      <c r="J1309" s="174"/>
      <c r="K1309" s="174"/>
      <c r="L1309" s="174"/>
    </row>
    <row r="1310" spans="2:12" s="171" customFormat="1" x14ac:dyDescent="0.25">
      <c r="B1310" s="173"/>
      <c r="C1310" s="174">
        <f t="shared" si="6"/>
        <v>2.77</v>
      </c>
      <c r="D1310" s="173">
        <v>277</v>
      </c>
      <c r="E1310" s="174">
        <f t="shared" si="7"/>
        <v>100</v>
      </c>
      <c r="F1310" s="174"/>
      <c r="G1310" s="174"/>
      <c r="H1310" s="174"/>
      <c r="I1310" s="174"/>
      <c r="J1310" s="174"/>
      <c r="K1310" s="174"/>
      <c r="L1310" s="174"/>
    </row>
    <row r="1311" spans="2:12" s="171" customFormat="1" x14ac:dyDescent="0.25">
      <c r="B1311" s="173"/>
      <c r="C1311" s="174">
        <f t="shared" si="6"/>
        <v>2.78</v>
      </c>
      <c r="D1311" s="173">
        <v>278</v>
      </c>
      <c r="E1311" s="174">
        <f t="shared" si="7"/>
        <v>100</v>
      </c>
      <c r="F1311" s="174"/>
      <c r="G1311" s="174"/>
      <c r="H1311" s="174"/>
      <c r="I1311" s="174"/>
      <c r="J1311" s="174"/>
      <c r="K1311" s="174"/>
      <c r="L1311" s="174"/>
    </row>
    <row r="1312" spans="2:12" s="171" customFormat="1" x14ac:dyDescent="0.25">
      <c r="B1312" s="173"/>
      <c r="C1312" s="174">
        <f t="shared" si="6"/>
        <v>2.79</v>
      </c>
      <c r="D1312" s="173">
        <v>279</v>
      </c>
      <c r="E1312" s="174">
        <f t="shared" si="7"/>
        <v>100</v>
      </c>
      <c r="F1312" s="174"/>
      <c r="G1312" s="174"/>
      <c r="H1312" s="174"/>
      <c r="I1312" s="174"/>
      <c r="J1312" s="174"/>
      <c r="K1312" s="174"/>
      <c r="L1312" s="174"/>
    </row>
    <row r="1313" spans="2:12" s="171" customFormat="1" x14ac:dyDescent="0.25">
      <c r="B1313" s="173"/>
      <c r="C1313" s="174">
        <f t="shared" si="6"/>
        <v>2.8</v>
      </c>
      <c r="D1313" s="173">
        <v>280</v>
      </c>
      <c r="E1313" s="174">
        <f t="shared" si="7"/>
        <v>100</v>
      </c>
      <c r="F1313" s="174"/>
      <c r="G1313" s="174"/>
      <c r="H1313" s="174"/>
      <c r="I1313" s="174"/>
      <c r="J1313" s="174"/>
      <c r="K1313" s="174"/>
      <c r="L1313" s="174"/>
    </row>
    <row r="1314" spans="2:12" s="171" customFormat="1" x14ac:dyDescent="0.25">
      <c r="B1314" s="173"/>
      <c r="C1314" s="174">
        <f t="shared" si="6"/>
        <v>2.81</v>
      </c>
      <c r="D1314" s="173">
        <v>281</v>
      </c>
      <c r="E1314" s="174">
        <f t="shared" si="7"/>
        <v>100</v>
      </c>
      <c r="F1314" s="174"/>
      <c r="G1314" s="174"/>
      <c r="H1314" s="174"/>
      <c r="I1314" s="174"/>
      <c r="J1314" s="174"/>
      <c r="K1314" s="174"/>
      <c r="L1314" s="174"/>
    </row>
    <row r="1315" spans="2:12" s="171" customFormat="1" x14ac:dyDescent="0.25">
      <c r="B1315" s="173"/>
      <c r="C1315" s="174">
        <f t="shared" si="6"/>
        <v>2.82</v>
      </c>
      <c r="D1315" s="173">
        <v>282</v>
      </c>
      <c r="E1315" s="174">
        <f t="shared" si="7"/>
        <v>100</v>
      </c>
      <c r="F1315" s="174"/>
      <c r="G1315" s="174"/>
      <c r="H1315" s="174"/>
      <c r="I1315" s="174"/>
      <c r="J1315" s="174"/>
      <c r="K1315" s="174"/>
      <c r="L1315" s="174"/>
    </row>
    <row r="1316" spans="2:12" s="171" customFormat="1" x14ac:dyDescent="0.25">
      <c r="B1316" s="173"/>
      <c r="C1316" s="174">
        <f t="shared" si="6"/>
        <v>2.83</v>
      </c>
      <c r="D1316" s="173">
        <v>283</v>
      </c>
      <c r="E1316" s="174">
        <f t="shared" si="7"/>
        <v>100</v>
      </c>
      <c r="F1316" s="174"/>
      <c r="G1316" s="174"/>
      <c r="H1316" s="174"/>
      <c r="I1316" s="174"/>
      <c r="J1316" s="174"/>
      <c r="K1316" s="174"/>
      <c r="L1316" s="174"/>
    </row>
    <row r="1317" spans="2:12" s="171" customFormat="1" x14ac:dyDescent="0.25">
      <c r="B1317" s="173"/>
      <c r="C1317" s="174">
        <f t="shared" si="6"/>
        <v>2.84</v>
      </c>
      <c r="D1317" s="173">
        <v>284</v>
      </c>
      <c r="E1317" s="174">
        <f t="shared" si="7"/>
        <v>100</v>
      </c>
      <c r="F1317" s="174"/>
      <c r="G1317" s="174"/>
      <c r="H1317" s="174"/>
      <c r="I1317" s="174"/>
      <c r="J1317" s="174"/>
      <c r="K1317" s="174"/>
      <c r="L1317" s="174"/>
    </row>
    <row r="1318" spans="2:12" s="171" customFormat="1" x14ac:dyDescent="0.25">
      <c r="B1318" s="173"/>
      <c r="C1318" s="174">
        <f t="shared" si="6"/>
        <v>2.85</v>
      </c>
      <c r="D1318" s="173">
        <v>285</v>
      </c>
      <c r="E1318" s="174">
        <f t="shared" si="7"/>
        <v>100</v>
      </c>
      <c r="F1318" s="174"/>
      <c r="G1318" s="174"/>
      <c r="H1318" s="174"/>
      <c r="I1318" s="174"/>
      <c r="J1318" s="174"/>
      <c r="K1318" s="174"/>
      <c r="L1318" s="174"/>
    </row>
    <row r="1319" spans="2:12" s="171" customFormat="1" x14ac:dyDescent="0.25">
      <c r="B1319" s="173"/>
      <c r="C1319" s="174">
        <f t="shared" si="6"/>
        <v>2.86</v>
      </c>
      <c r="D1319" s="173">
        <v>286</v>
      </c>
      <c r="E1319" s="174">
        <f t="shared" si="7"/>
        <v>100</v>
      </c>
      <c r="F1319" s="174"/>
      <c r="G1319" s="174"/>
      <c r="H1319" s="174"/>
      <c r="I1319" s="174"/>
      <c r="J1319" s="174"/>
      <c r="K1319" s="174"/>
      <c r="L1319" s="174"/>
    </row>
    <row r="1320" spans="2:12" s="171" customFormat="1" x14ac:dyDescent="0.25">
      <c r="B1320" s="173"/>
      <c r="C1320" s="174">
        <f t="shared" si="6"/>
        <v>2.87</v>
      </c>
      <c r="D1320" s="173">
        <v>287</v>
      </c>
      <c r="E1320" s="174">
        <f t="shared" si="7"/>
        <v>100</v>
      </c>
      <c r="F1320" s="174"/>
      <c r="G1320" s="174"/>
      <c r="H1320" s="174"/>
      <c r="I1320" s="174"/>
      <c r="J1320" s="174"/>
      <c r="K1320" s="174"/>
      <c r="L1320" s="174"/>
    </row>
    <row r="1321" spans="2:12" s="171" customFormat="1" x14ac:dyDescent="0.25">
      <c r="B1321" s="173"/>
      <c r="C1321" s="174">
        <f t="shared" si="6"/>
        <v>2.88</v>
      </c>
      <c r="D1321" s="173">
        <v>288</v>
      </c>
      <c r="E1321" s="174">
        <f t="shared" si="7"/>
        <v>100</v>
      </c>
      <c r="F1321" s="174"/>
      <c r="G1321" s="174"/>
      <c r="H1321" s="174"/>
      <c r="I1321" s="174"/>
      <c r="J1321" s="174"/>
      <c r="K1321" s="174"/>
      <c r="L1321" s="174"/>
    </row>
    <row r="1322" spans="2:12" s="171" customFormat="1" x14ac:dyDescent="0.25">
      <c r="B1322" s="173"/>
      <c r="C1322" s="174">
        <f t="shared" si="6"/>
        <v>2.89</v>
      </c>
      <c r="D1322" s="173">
        <v>289</v>
      </c>
      <c r="E1322" s="174">
        <f t="shared" si="7"/>
        <v>100</v>
      </c>
      <c r="F1322" s="174"/>
      <c r="G1322" s="174"/>
      <c r="H1322" s="174"/>
      <c r="I1322" s="174"/>
      <c r="J1322" s="174"/>
      <c r="K1322" s="174"/>
      <c r="L1322" s="174"/>
    </row>
    <row r="1323" spans="2:12" s="171" customFormat="1" x14ac:dyDescent="0.25">
      <c r="B1323" s="173"/>
      <c r="C1323" s="174">
        <f t="shared" si="6"/>
        <v>2.9</v>
      </c>
      <c r="D1323" s="173">
        <v>290</v>
      </c>
      <c r="E1323" s="174">
        <f t="shared" si="7"/>
        <v>100</v>
      </c>
      <c r="F1323" s="174"/>
      <c r="G1323" s="174"/>
      <c r="H1323" s="174"/>
      <c r="I1323" s="174"/>
      <c r="J1323" s="174"/>
      <c r="K1323" s="174"/>
      <c r="L1323" s="174"/>
    </row>
    <row r="1324" spans="2:12" s="171" customFormat="1" x14ac:dyDescent="0.25">
      <c r="B1324" s="173"/>
      <c r="C1324" s="174">
        <f t="shared" si="6"/>
        <v>2.91</v>
      </c>
      <c r="D1324" s="173">
        <v>291</v>
      </c>
      <c r="E1324" s="174">
        <f t="shared" si="7"/>
        <v>100</v>
      </c>
      <c r="F1324" s="174"/>
      <c r="G1324" s="174"/>
      <c r="H1324" s="174"/>
      <c r="I1324" s="174"/>
      <c r="J1324" s="174"/>
      <c r="K1324" s="174"/>
      <c r="L1324" s="174"/>
    </row>
    <row r="1325" spans="2:12" s="171" customFormat="1" x14ac:dyDescent="0.25">
      <c r="B1325" s="173"/>
      <c r="C1325" s="174">
        <f t="shared" si="6"/>
        <v>2.92</v>
      </c>
      <c r="D1325" s="173">
        <v>292</v>
      </c>
      <c r="E1325" s="174">
        <f t="shared" si="7"/>
        <v>100</v>
      </c>
      <c r="F1325" s="174"/>
      <c r="G1325" s="174"/>
      <c r="H1325" s="174"/>
      <c r="I1325" s="174"/>
      <c r="J1325" s="174"/>
      <c r="K1325" s="174"/>
      <c r="L1325" s="174"/>
    </row>
    <row r="1326" spans="2:12" s="171" customFormat="1" x14ac:dyDescent="0.25">
      <c r="B1326" s="173"/>
      <c r="C1326" s="174">
        <f t="shared" si="6"/>
        <v>2.93</v>
      </c>
      <c r="D1326" s="173">
        <v>293</v>
      </c>
      <c r="E1326" s="174">
        <f t="shared" si="7"/>
        <v>100</v>
      </c>
      <c r="F1326" s="174"/>
      <c r="G1326" s="174"/>
      <c r="H1326" s="174"/>
      <c r="I1326" s="174"/>
      <c r="J1326" s="174"/>
      <c r="K1326" s="174"/>
      <c r="L1326" s="174"/>
    </row>
    <row r="1327" spans="2:12" s="171" customFormat="1" x14ac:dyDescent="0.25">
      <c r="B1327" s="173"/>
      <c r="C1327" s="174">
        <f t="shared" si="6"/>
        <v>2.94</v>
      </c>
      <c r="D1327" s="173">
        <v>294</v>
      </c>
      <c r="E1327" s="174">
        <f t="shared" si="7"/>
        <v>100</v>
      </c>
      <c r="F1327" s="174"/>
      <c r="G1327" s="174"/>
      <c r="H1327" s="174"/>
      <c r="I1327" s="174"/>
      <c r="J1327" s="174"/>
      <c r="K1327" s="174"/>
      <c r="L1327" s="174"/>
    </row>
    <row r="1328" spans="2:12" s="171" customFormat="1" x14ac:dyDescent="0.25">
      <c r="B1328" s="173"/>
      <c r="C1328" s="174">
        <f t="shared" si="6"/>
        <v>2.95</v>
      </c>
      <c r="D1328" s="173">
        <v>295</v>
      </c>
      <c r="E1328" s="174">
        <f t="shared" si="7"/>
        <v>100</v>
      </c>
      <c r="F1328" s="174"/>
      <c r="G1328" s="174"/>
      <c r="H1328" s="174"/>
      <c r="I1328" s="174"/>
      <c r="J1328" s="174"/>
      <c r="K1328" s="174"/>
      <c r="L1328" s="174"/>
    </row>
    <row r="1329" spans="2:12" s="171" customFormat="1" x14ac:dyDescent="0.25">
      <c r="B1329" s="173"/>
      <c r="C1329" s="174">
        <f t="shared" si="6"/>
        <v>2.96</v>
      </c>
      <c r="D1329" s="173">
        <v>296</v>
      </c>
      <c r="E1329" s="174">
        <f t="shared" si="7"/>
        <v>100</v>
      </c>
      <c r="F1329" s="174"/>
      <c r="G1329" s="174"/>
      <c r="H1329" s="174"/>
      <c r="I1329" s="174"/>
      <c r="J1329" s="174"/>
      <c r="K1329" s="174"/>
      <c r="L1329" s="174"/>
    </row>
    <row r="1330" spans="2:12" s="171" customFormat="1" x14ac:dyDescent="0.25">
      <c r="B1330" s="173"/>
      <c r="C1330" s="174">
        <f t="shared" si="6"/>
        <v>2.97</v>
      </c>
      <c r="D1330" s="173">
        <v>297</v>
      </c>
      <c r="E1330" s="174">
        <f t="shared" si="7"/>
        <v>100</v>
      </c>
      <c r="F1330" s="174"/>
      <c r="G1330" s="174"/>
      <c r="H1330" s="174"/>
      <c r="I1330" s="174"/>
      <c r="J1330" s="174"/>
      <c r="K1330" s="174"/>
      <c r="L1330" s="174"/>
    </row>
    <row r="1331" spans="2:12" s="171" customFormat="1" x14ac:dyDescent="0.25">
      <c r="B1331" s="173"/>
      <c r="C1331" s="174">
        <f t="shared" si="6"/>
        <v>2.98</v>
      </c>
      <c r="D1331" s="173">
        <v>298</v>
      </c>
      <c r="E1331" s="174">
        <f t="shared" si="7"/>
        <v>100</v>
      </c>
      <c r="F1331" s="174"/>
      <c r="G1331" s="174"/>
      <c r="H1331" s="174"/>
      <c r="I1331" s="174"/>
      <c r="J1331" s="174"/>
      <c r="K1331" s="174"/>
      <c r="L1331" s="174"/>
    </row>
    <row r="1332" spans="2:12" s="171" customFormat="1" x14ac:dyDescent="0.25">
      <c r="B1332" s="173"/>
      <c r="C1332" s="174">
        <f t="shared" si="6"/>
        <v>2.99</v>
      </c>
      <c r="D1332" s="173">
        <v>299</v>
      </c>
      <c r="E1332" s="174">
        <f t="shared" si="7"/>
        <v>100</v>
      </c>
      <c r="F1332" s="174"/>
      <c r="G1332" s="174"/>
      <c r="H1332" s="174"/>
      <c r="I1332" s="174"/>
      <c r="J1332" s="174"/>
      <c r="K1332" s="174"/>
      <c r="L1332" s="174"/>
    </row>
    <row r="1333" spans="2:12" s="171" customFormat="1" x14ac:dyDescent="0.25">
      <c r="B1333" s="173"/>
      <c r="C1333" s="174">
        <f t="shared" si="6"/>
        <v>3</v>
      </c>
      <c r="D1333" s="173">
        <v>300</v>
      </c>
      <c r="E1333" s="174">
        <f t="shared" si="7"/>
        <v>100</v>
      </c>
      <c r="F1333" s="174"/>
      <c r="G1333" s="174"/>
      <c r="H1333" s="174"/>
      <c r="I1333" s="174"/>
      <c r="J1333" s="174"/>
      <c r="K1333" s="174"/>
      <c r="L1333" s="174"/>
    </row>
    <row r="1334" spans="2:12" s="171" customFormat="1" x14ac:dyDescent="0.25">
      <c r="B1334" s="173"/>
      <c r="C1334" s="174">
        <f t="shared" si="6"/>
        <v>3.01</v>
      </c>
      <c r="D1334" s="173">
        <v>301</v>
      </c>
      <c r="E1334" s="174">
        <f t="shared" si="7"/>
        <v>100</v>
      </c>
      <c r="F1334" s="174"/>
      <c r="G1334" s="174"/>
      <c r="H1334" s="174"/>
      <c r="I1334" s="174"/>
      <c r="J1334" s="174"/>
      <c r="K1334" s="174"/>
      <c r="L1334" s="174"/>
    </row>
    <row r="1335" spans="2:12" s="171" customFormat="1" x14ac:dyDescent="0.25">
      <c r="B1335" s="173"/>
      <c r="C1335" s="174">
        <f t="shared" si="6"/>
        <v>3.02</v>
      </c>
      <c r="D1335" s="173">
        <v>302</v>
      </c>
      <c r="E1335" s="174">
        <f t="shared" si="7"/>
        <v>100</v>
      </c>
      <c r="F1335" s="174"/>
      <c r="G1335" s="174"/>
      <c r="H1335" s="174"/>
      <c r="I1335" s="174"/>
      <c r="J1335" s="174"/>
      <c r="K1335" s="174"/>
      <c r="L1335" s="174"/>
    </row>
    <row r="1336" spans="2:12" s="171" customFormat="1" x14ac:dyDescent="0.25">
      <c r="B1336" s="173"/>
      <c r="C1336" s="174">
        <f t="shared" si="6"/>
        <v>3.03</v>
      </c>
      <c r="D1336" s="173">
        <v>303</v>
      </c>
      <c r="E1336" s="174">
        <f t="shared" si="7"/>
        <v>100</v>
      </c>
      <c r="F1336" s="174"/>
      <c r="G1336" s="174"/>
      <c r="H1336" s="174"/>
      <c r="I1336" s="174"/>
      <c r="J1336" s="174"/>
      <c r="K1336" s="174"/>
      <c r="L1336" s="174"/>
    </row>
    <row r="1337" spans="2:12" s="171" customFormat="1" x14ac:dyDescent="0.25">
      <c r="B1337" s="173"/>
      <c r="C1337" s="174">
        <f t="shared" si="6"/>
        <v>3.04</v>
      </c>
      <c r="D1337" s="173">
        <v>304</v>
      </c>
      <c r="E1337" s="174">
        <f t="shared" si="7"/>
        <v>100</v>
      </c>
      <c r="F1337" s="174"/>
      <c r="G1337" s="174"/>
      <c r="H1337" s="174"/>
      <c r="I1337" s="174"/>
      <c r="J1337" s="174"/>
      <c r="K1337" s="174"/>
      <c r="L1337" s="174"/>
    </row>
    <row r="1338" spans="2:12" s="171" customFormat="1" x14ac:dyDescent="0.25">
      <c r="B1338" s="173"/>
      <c r="C1338" s="174">
        <f t="shared" si="6"/>
        <v>3.05</v>
      </c>
      <c r="D1338" s="173">
        <v>305</v>
      </c>
      <c r="E1338" s="174">
        <f t="shared" si="7"/>
        <v>100</v>
      </c>
      <c r="F1338" s="174"/>
      <c r="G1338" s="174"/>
      <c r="H1338" s="174"/>
      <c r="I1338" s="174"/>
      <c r="J1338" s="174"/>
      <c r="K1338" s="174"/>
      <c r="L1338" s="174"/>
    </row>
    <row r="1339" spans="2:12" s="171" customFormat="1" x14ac:dyDescent="0.25">
      <c r="B1339" s="173"/>
      <c r="C1339" s="174">
        <f t="shared" si="6"/>
        <v>3.06</v>
      </c>
      <c r="D1339" s="173">
        <v>306</v>
      </c>
      <c r="E1339" s="174">
        <f t="shared" si="7"/>
        <v>100</v>
      </c>
      <c r="F1339" s="174"/>
      <c r="G1339" s="174"/>
      <c r="H1339" s="174"/>
      <c r="I1339" s="174"/>
      <c r="J1339" s="174"/>
      <c r="K1339" s="174"/>
      <c r="L1339" s="174"/>
    </row>
    <row r="1340" spans="2:12" s="171" customFormat="1" x14ac:dyDescent="0.25">
      <c r="B1340" s="173"/>
      <c r="C1340" s="174">
        <f t="shared" si="6"/>
        <v>3.07</v>
      </c>
      <c r="D1340" s="173">
        <v>307</v>
      </c>
      <c r="E1340" s="174">
        <f t="shared" si="7"/>
        <v>100</v>
      </c>
      <c r="F1340" s="174"/>
      <c r="G1340" s="174"/>
      <c r="H1340" s="174"/>
      <c r="I1340" s="174"/>
      <c r="J1340" s="174"/>
      <c r="K1340" s="174"/>
      <c r="L1340" s="174"/>
    </row>
    <row r="1341" spans="2:12" s="171" customFormat="1" x14ac:dyDescent="0.25">
      <c r="B1341" s="173"/>
      <c r="C1341" s="174">
        <f t="shared" si="6"/>
        <v>3.08</v>
      </c>
      <c r="D1341" s="173">
        <v>308</v>
      </c>
      <c r="E1341" s="174">
        <f t="shared" si="7"/>
        <v>100</v>
      </c>
      <c r="F1341" s="174"/>
      <c r="G1341" s="174"/>
      <c r="H1341" s="174"/>
      <c r="I1341" s="174"/>
      <c r="J1341" s="174"/>
      <c r="K1341" s="174"/>
      <c r="L1341" s="174"/>
    </row>
    <row r="1342" spans="2:12" s="171" customFormat="1" x14ac:dyDescent="0.25">
      <c r="B1342" s="173"/>
      <c r="C1342" s="174">
        <f t="shared" si="6"/>
        <v>3.09</v>
      </c>
      <c r="D1342" s="173">
        <v>309</v>
      </c>
      <c r="E1342" s="174">
        <f t="shared" si="7"/>
        <v>100</v>
      </c>
      <c r="F1342" s="174"/>
      <c r="G1342" s="174"/>
      <c r="H1342" s="174"/>
      <c r="I1342" s="174"/>
      <c r="J1342" s="174"/>
      <c r="K1342" s="174"/>
      <c r="L1342" s="174"/>
    </row>
    <row r="1343" spans="2:12" s="171" customFormat="1" x14ac:dyDescent="0.25">
      <c r="B1343" s="173"/>
      <c r="C1343" s="174">
        <f t="shared" si="6"/>
        <v>3.1</v>
      </c>
      <c r="D1343" s="173">
        <v>310</v>
      </c>
      <c r="E1343" s="174">
        <f t="shared" si="7"/>
        <v>100</v>
      </c>
      <c r="F1343" s="174"/>
      <c r="G1343" s="174"/>
      <c r="H1343" s="174"/>
      <c r="I1343" s="174"/>
      <c r="J1343" s="174"/>
      <c r="K1343" s="174"/>
      <c r="L1343" s="174"/>
    </row>
    <row r="1344" spans="2:12" s="171" customFormat="1" x14ac:dyDescent="0.25">
      <c r="B1344" s="173"/>
      <c r="C1344" s="174">
        <f t="shared" si="6"/>
        <v>3.11</v>
      </c>
      <c r="D1344" s="173">
        <v>311</v>
      </c>
      <c r="E1344" s="174">
        <f t="shared" si="7"/>
        <v>100</v>
      </c>
      <c r="F1344" s="174"/>
      <c r="G1344" s="174"/>
      <c r="H1344" s="174"/>
      <c r="I1344" s="174"/>
      <c r="J1344" s="174"/>
      <c r="K1344" s="174"/>
      <c r="L1344" s="174"/>
    </row>
    <row r="1345" spans="2:12" s="171" customFormat="1" x14ac:dyDescent="0.25">
      <c r="B1345" s="173"/>
      <c r="C1345" s="174">
        <f t="shared" si="6"/>
        <v>3.12</v>
      </c>
      <c r="D1345" s="173">
        <v>312</v>
      </c>
      <c r="E1345" s="174">
        <f t="shared" si="7"/>
        <v>100</v>
      </c>
      <c r="F1345" s="174"/>
      <c r="G1345" s="174"/>
      <c r="H1345" s="174"/>
      <c r="I1345" s="174"/>
      <c r="J1345" s="174"/>
      <c r="K1345" s="174"/>
      <c r="L1345" s="174"/>
    </row>
    <row r="1346" spans="2:12" s="171" customFormat="1" x14ac:dyDescent="0.25">
      <c r="B1346" s="173"/>
      <c r="C1346" s="174">
        <f t="shared" si="6"/>
        <v>3.13</v>
      </c>
      <c r="D1346" s="173">
        <v>313</v>
      </c>
      <c r="E1346" s="174">
        <f t="shared" si="7"/>
        <v>100</v>
      </c>
      <c r="F1346" s="174"/>
      <c r="G1346" s="174"/>
      <c r="H1346" s="174"/>
      <c r="I1346" s="174"/>
      <c r="J1346" s="174"/>
      <c r="K1346" s="174"/>
      <c r="L1346" s="174"/>
    </row>
    <row r="1347" spans="2:12" s="171" customFormat="1" x14ac:dyDescent="0.25">
      <c r="B1347" s="173"/>
      <c r="C1347" s="174">
        <f t="shared" si="6"/>
        <v>3.14</v>
      </c>
      <c r="D1347" s="173">
        <v>314</v>
      </c>
      <c r="E1347" s="174">
        <f t="shared" si="7"/>
        <v>100</v>
      </c>
      <c r="F1347" s="174"/>
      <c r="G1347" s="174"/>
      <c r="H1347" s="174"/>
      <c r="I1347" s="174"/>
      <c r="J1347" s="174"/>
      <c r="K1347" s="174"/>
      <c r="L1347" s="174"/>
    </row>
    <row r="1348" spans="2:12" s="171" customFormat="1" x14ac:dyDescent="0.25">
      <c r="B1348" s="173"/>
      <c r="C1348" s="174">
        <f t="shared" si="6"/>
        <v>3.15</v>
      </c>
      <c r="D1348" s="173">
        <v>315</v>
      </c>
      <c r="E1348" s="174">
        <f t="shared" si="7"/>
        <v>100</v>
      </c>
      <c r="F1348" s="174"/>
      <c r="G1348" s="174"/>
      <c r="H1348" s="174"/>
      <c r="I1348" s="174"/>
      <c r="J1348" s="174"/>
      <c r="K1348" s="174"/>
      <c r="L1348" s="174"/>
    </row>
    <row r="1349" spans="2:12" s="171" customFormat="1" x14ac:dyDescent="0.25">
      <c r="B1349" s="173"/>
      <c r="C1349" s="174">
        <f t="shared" si="6"/>
        <v>3.16</v>
      </c>
      <c r="D1349" s="173">
        <v>316</v>
      </c>
      <c r="E1349" s="174">
        <f t="shared" si="7"/>
        <v>100</v>
      </c>
      <c r="F1349" s="174"/>
      <c r="G1349" s="174"/>
      <c r="H1349" s="174"/>
      <c r="I1349" s="174"/>
      <c r="J1349" s="174"/>
      <c r="K1349" s="174"/>
      <c r="L1349" s="174"/>
    </row>
    <row r="1350" spans="2:12" s="171" customFormat="1" x14ac:dyDescent="0.25">
      <c r="B1350" s="173"/>
      <c r="C1350" s="174">
        <f t="shared" si="6"/>
        <v>3.17</v>
      </c>
      <c r="D1350" s="173">
        <v>317</v>
      </c>
      <c r="E1350" s="174">
        <f t="shared" si="7"/>
        <v>100</v>
      </c>
      <c r="F1350" s="174"/>
      <c r="G1350" s="174"/>
      <c r="H1350" s="174"/>
      <c r="I1350" s="174"/>
      <c r="J1350" s="174"/>
      <c r="K1350" s="174"/>
      <c r="L1350" s="174"/>
    </row>
    <row r="1351" spans="2:12" s="171" customFormat="1" x14ac:dyDescent="0.25">
      <c r="B1351" s="173"/>
      <c r="C1351" s="174">
        <f t="shared" si="6"/>
        <v>3.18</v>
      </c>
      <c r="D1351" s="173">
        <v>318</v>
      </c>
      <c r="E1351" s="174">
        <f t="shared" si="7"/>
        <v>100</v>
      </c>
      <c r="F1351" s="174"/>
      <c r="G1351" s="174"/>
      <c r="H1351" s="174"/>
      <c r="I1351" s="174"/>
      <c r="J1351" s="174"/>
      <c r="K1351" s="174"/>
      <c r="L1351" s="174"/>
    </row>
    <row r="1352" spans="2:12" s="171" customFormat="1" x14ac:dyDescent="0.25">
      <c r="B1352" s="173"/>
      <c r="C1352" s="174">
        <f t="shared" si="6"/>
        <v>3.19</v>
      </c>
      <c r="D1352" s="173">
        <v>319</v>
      </c>
      <c r="E1352" s="174">
        <f t="shared" si="7"/>
        <v>100</v>
      </c>
      <c r="F1352" s="174"/>
      <c r="G1352" s="174"/>
      <c r="H1352" s="174"/>
      <c r="I1352" s="174"/>
      <c r="J1352" s="174"/>
      <c r="K1352" s="174"/>
      <c r="L1352" s="174"/>
    </row>
    <row r="1353" spans="2:12" s="171" customFormat="1" x14ac:dyDescent="0.25">
      <c r="B1353" s="173"/>
      <c r="C1353" s="174">
        <f t="shared" si="6"/>
        <v>3.2</v>
      </c>
      <c r="D1353" s="173">
        <v>320</v>
      </c>
      <c r="E1353" s="174">
        <f t="shared" si="7"/>
        <v>100</v>
      </c>
      <c r="F1353" s="174"/>
      <c r="G1353" s="174"/>
      <c r="H1353" s="174"/>
      <c r="I1353" s="174"/>
      <c r="J1353" s="174"/>
      <c r="K1353" s="174"/>
      <c r="L1353" s="174"/>
    </row>
    <row r="1354" spans="2:12" s="171" customFormat="1" x14ac:dyDescent="0.25">
      <c r="B1354" s="173"/>
      <c r="C1354" s="174">
        <f t="shared" ref="C1354:C1417" si="8">IFERROR(D1354/E1354,1000000000000)</f>
        <v>3.21</v>
      </c>
      <c r="D1354" s="173">
        <v>321</v>
      </c>
      <c r="E1354" s="174">
        <f t="shared" ref="E1354:E1417" si="9">IF(C337="",100,0)</f>
        <v>100</v>
      </c>
      <c r="F1354" s="174"/>
      <c r="G1354" s="174"/>
      <c r="H1354" s="174"/>
      <c r="I1354" s="174"/>
      <c r="J1354" s="174"/>
      <c r="K1354" s="174"/>
      <c r="L1354" s="174"/>
    </row>
    <row r="1355" spans="2:12" s="171" customFormat="1" x14ac:dyDescent="0.25">
      <c r="B1355" s="173"/>
      <c r="C1355" s="174">
        <f t="shared" si="8"/>
        <v>3.22</v>
      </c>
      <c r="D1355" s="173">
        <v>322</v>
      </c>
      <c r="E1355" s="174">
        <f t="shared" si="9"/>
        <v>100</v>
      </c>
      <c r="F1355" s="174"/>
      <c r="G1355" s="174"/>
      <c r="H1355" s="174"/>
      <c r="I1355" s="174"/>
      <c r="J1355" s="174"/>
      <c r="K1355" s="174"/>
      <c r="L1355" s="174"/>
    </row>
    <row r="1356" spans="2:12" s="171" customFormat="1" x14ac:dyDescent="0.25">
      <c r="B1356" s="173"/>
      <c r="C1356" s="174">
        <f t="shared" si="8"/>
        <v>3.23</v>
      </c>
      <c r="D1356" s="173">
        <v>323</v>
      </c>
      <c r="E1356" s="174">
        <f t="shared" si="9"/>
        <v>100</v>
      </c>
      <c r="F1356" s="174"/>
      <c r="G1356" s="174"/>
      <c r="H1356" s="174"/>
      <c r="I1356" s="174"/>
      <c r="J1356" s="174"/>
      <c r="K1356" s="174"/>
      <c r="L1356" s="174"/>
    </row>
    <row r="1357" spans="2:12" s="171" customFormat="1" x14ac:dyDescent="0.25">
      <c r="B1357" s="173"/>
      <c r="C1357" s="174">
        <f t="shared" si="8"/>
        <v>3.24</v>
      </c>
      <c r="D1357" s="173">
        <v>324</v>
      </c>
      <c r="E1357" s="174">
        <f t="shared" si="9"/>
        <v>100</v>
      </c>
      <c r="F1357" s="174"/>
      <c r="G1357" s="174"/>
      <c r="H1357" s="174"/>
      <c r="I1357" s="174"/>
      <c r="J1357" s="174"/>
      <c r="K1357" s="174"/>
      <c r="L1357" s="174"/>
    </row>
    <row r="1358" spans="2:12" s="171" customFormat="1" x14ac:dyDescent="0.25">
      <c r="B1358" s="173"/>
      <c r="C1358" s="174">
        <f t="shared" si="8"/>
        <v>3.25</v>
      </c>
      <c r="D1358" s="173">
        <v>325</v>
      </c>
      <c r="E1358" s="174">
        <f t="shared" si="9"/>
        <v>100</v>
      </c>
      <c r="F1358" s="174"/>
      <c r="G1358" s="174"/>
      <c r="H1358" s="174"/>
      <c r="I1358" s="174"/>
      <c r="J1358" s="174"/>
      <c r="K1358" s="174"/>
      <c r="L1358" s="174"/>
    </row>
    <row r="1359" spans="2:12" s="171" customFormat="1" x14ac:dyDescent="0.25">
      <c r="B1359" s="173"/>
      <c r="C1359" s="174">
        <f t="shared" si="8"/>
        <v>3.26</v>
      </c>
      <c r="D1359" s="173">
        <v>326</v>
      </c>
      <c r="E1359" s="174">
        <f t="shared" si="9"/>
        <v>100</v>
      </c>
      <c r="F1359" s="174"/>
      <c r="G1359" s="174"/>
      <c r="H1359" s="174"/>
      <c r="I1359" s="174"/>
      <c r="J1359" s="174"/>
      <c r="K1359" s="174"/>
      <c r="L1359" s="174"/>
    </row>
    <row r="1360" spans="2:12" s="171" customFormat="1" x14ac:dyDescent="0.25">
      <c r="B1360" s="173"/>
      <c r="C1360" s="174">
        <f t="shared" si="8"/>
        <v>3.27</v>
      </c>
      <c r="D1360" s="173">
        <v>327</v>
      </c>
      <c r="E1360" s="174">
        <f t="shared" si="9"/>
        <v>100</v>
      </c>
      <c r="F1360" s="174"/>
      <c r="G1360" s="174"/>
      <c r="H1360" s="174"/>
      <c r="I1360" s="174"/>
      <c r="J1360" s="174"/>
      <c r="K1360" s="174"/>
      <c r="L1360" s="174"/>
    </row>
    <row r="1361" spans="2:12" s="171" customFormat="1" x14ac:dyDescent="0.25">
      <c r="B1361" s="173"/>
      <c r="C1361" s="174">
        <f t="shared" si="8"/>
        <v>3.28</v>
      </c>
      <c r="D1361" s="173">
        <v>328</v>
      </c>
      <c r="E1361" s="174">
        <f t="shared" si="9"/>
        <v>100</v>
      </c>
      <c r="F1361" s="174"/>
      <c r="G1361" s="174"/>
      <c r="H1361" s="174"/>
      <c r="I1361" s="174"/>
      <c r="J1361" s="174"/>
      <c r="K1361" s="174"/>
      <c r="L1361" s="174"/>
    </row>
    <row r="1362" spans="2:12" s="171" customFormat="1" x14ac:dyDescent="0.25">
      <c r="B1362" s="173"/>
      <c r="C1362" s="174">
        <f t="shared" si="8"/>
        <v>3.29</v>
      </c>
      <c r="D1362" s="173">
        <v>329</v>
      </c>
      <c r="E1362" s="174">
        <f t="shared" si="9"/>
        <v>100</v>
      </c>
      <c r="F1362" s="174"/>
      <c r="G1362" s="174"/>
      <c r="H1362" s="174"/>
      <c r="I1362" s="174"/>
      <c r="J1362" s="174"/>
      <c r="K1362" s="174"/>
      <c r="L1362" s="174"/>
    </row>
    <row r="1363" spans="2:12" s="171" customFormat="1" x14ac:dyDescent="0.25">
      <c r="B1363" s="173"/>
      <c r="C1363" s="174">
        <f t="shared" si="8"/>
        <v>3.3</v>
      </c>
      <c r="D1363" s="173">
        <v>330</v>
      </c>
      <c r="E1363" s="174">
        <f t="shared" si="9"/>
        <v>100</v>
      </c>
      <c r="F1363" s="174"/>
      <c r="G1363" s="174"/>
      <c r="H1363" s="174"/>
      <c r="I1363" s="174"/>
      <c r="J1363" s="174"/>
      <c r="K1363" s="174"/>
      <c r="L1363" s="174"/>
    </row>
    <row r="1364" spans="2:12" s="171" customFormat="1" x14ac:dyDescent="0.25">
      <c r="B1364" s="173"/>
      <c r="C1364" s="174">
        <f t="shared" si="8"/>
        <v>3.31</v>
      </c>
      <c r="D1364" s="173">
        <v>331</v>
      </c>
      <c r="E1364" s="174">
        <f t="shared" si="9"/>
        <v>100</v>
      </c>
      <c r="F1364" s="174"/>
      <c r="G1364" s="174"/>
      <c r="H1364" s="174"/>
      <c r="I1364" s="174"/>
      <c r="J1364" s="174"/>
      <c r="K1364" s="174"/>
      <c r="L1364" s="174"/>
    </row>
    <row r="1365" spans="2:12" s="171" customFormat="1" x14ac:dyDescent="0.25">
      <c r="B1365" s="173"/>
      <c r="C1365" s="174">
        <f t="shared" si="8"/>
        <v>3.32</v>
      </c>
      <c r="D1365" s="173">
        <v>332</v>
      </c>
      <c r="E1365" s="174">
        <f t="shared" si="9"/>
        <v>100</v>
      </c>
      <c r="F1365" s="174"/>
      <c r="G1365" s="174"/>
      <c r="H1365" s="174"/>
      <c r="I1365" s="174"/>
      <c r="J1365" s="174"/>
      <c r="K1365" s="174"/>
      <c r="L1365" s="174"/>
    </row>
    <row r="1366" spans="2:12" s="171" customFormat="1" x14ac:dyDescent="0.25">
      <c r="B1366" s="173"/>
      <c r="C1366" s="174">
        <f t="shared" si="8"/>
        <v>3.33</v>
      </c>
      <c r="D1366" s="173">
        <v>333</v>
      </c>
      <c r="E1366" s="174">
        <f t="shared" si="9"/>
        <v>100</v>
      </c>
      <c r="F1366" s="174"/>
      <c r="G1366" s="174"/>
      <c r="H1366" s="174"/>
      <c r="I1366" s="174"/>
      <c r="J1366" s="174"/>
      <c r="K1366" s="174"/>
      <c r="L1366" s="174"/>
    </row>
    <row r="1367" spans="2:12" s="171" customFormat="1" x14ac:dyDescent="0.25">
      <c r="B1367" s="173"/>
      <c r="C1367" s="174">
        <f t="shared" si="8"/>
        <v>3.34</v>
      </c>
      <c r="D1367" s="173">
        <v>334</v>
      </c>
      <c r="E1367" s="174">
        <f t="shared" si="9"/>
        <v>100</v>
      </c>
      <c r="F1367" s="174"/>
      <c r="G1367" s="174"/>
      <c r="H1367" s="174"/>
      <c r="I1367" s="174"/>
      <c r="J1367" s="174"/>
      <c r="K1367" s="174"/>
      <c r="L1367" s="174"/>
    </row>
    <row r="1368" spans="2:12" s="171" customFormat="1" x14ac:dyDescent="0.25">
      <c r="B1368" s="173"/>
      <c r="C1368" s="174">
        <f t="shared" si="8"/>
        <v>3.35</v>
      </c>
      <c r="D1368" s="173">
        <v>335</v>
      </c>
      <c r="E1368" s="174">
        <f t="shared" si="9"/>
        <v>100</v>
      </c>
      <c r="F1368" s="174"/>
      <c r="G1368" s="174"/>
      <c r="H1368" s="174"/>
      <c r="I1368" s="174"/>
      <c r="J1368" s="174"/>
      <c r="K1368" s="174"/>
      <c r="L1368" s="174"/>
    </row>
    <row r="1369" spans="2:12" s="171" customFormat="1" x14ac:dyDescent="0.25">
      <c r="B1369" s="173"/>
      <c r="C1369" s="174">
        <f t="shared" si="8"/>
        <v>3.36</v>
      </c>
      <c r="D1369" s="173">
        <v>336</v>
      </c>
      <c r="E1369" s="174">
        <f t="shared" si="9"/>
        <v>100</v>
      </c>
      <c r="F1369" s="174"/>
      <c r="G1369" s="174"/>
      <c r="H1369" s="174"/>
      <c r="I1369" s="174"/>
      <c r="J1369" s="174"/>
      <c r="K1369" s="174"/>
      <c r="L1369" s="174"/>
    </row>
    <row r="1370" spans="2:12" s="171" customFormat="1" x14ac:dyDescent="0.25">
      <c r="B1370" s="173"/>
      <c r="C1370" s="174">
        <f t="shared" si="8"/>
        <v>3.37</v>
      </c>
      <c r="D1370" s="173">
        <v>337</v>
      </c>
      <c r="E1370" s="174">
        <f t="shared" si="9"/>
        <v>100</v>
      </c>
      <c r="F1370" s="174"/>
      <c r="G1370" s="174"/>
      <c r="H1370" s="174"/>
      <c r="I1370" s="174"/>
      <c r="J1370" s="174"/>
      <c r="K1370" s="174"/>
      <c r="L1370" s="174"/>
    </row>
    <row r="1371" spans="2:12" s="171" customFormat="1" x14ac:dyDescent="0.25">
      <c r="B1371" s="173"/>
      <c r="C1371" s="174">
        <f t="shared" si="8"/>
        <v>3.38</v>
      </c>
      <c r="D1371" s="173">
        <v>338</v>
      </c>
      <c r="E1371" s="174">
        <f t="shared" si="9"/>
        <v>100</v>
      </c>
      <c r="F1371" s="174"/>
      <c r="G1371" s="174"/>
      <c r="H1371" s="174"/>
      <c r="I1371" s="174"/>
      <c r="J1371" s="174"/>
      <c r="K1371" s="174"/>
      <c r="L1371" s="174"/>
    </row>
    <row r="1372" spans="2:12" s="171" customFormat="1" x14ac:dyDescent="0.25">
      <c r="B1372" s="173"/>
      <c r="C1372" s="174">
        <f t="shared" si="8"/>
        <v>3.39</v>
      </c>
      <c r="D1372" s="173">
        <v>339</v>
      </c>
      <c r="E1372" s="174">
        <f t="shared" si="9"/>
        <v>100</v>
      </c>
      <c r="F1372" s="174"/>
      <c r="G1372" s="174"/>
      <c r="H1372" s="174"/>
      <c r="I1372" s="174"/>
      <c r="J1372" s="174"/>
      <c r="K1372" s="174"/>
      <c r="L1372" s="174"/>
    </row>
    <row r="1373" spans="2:12" s="171" customFormat="1" x14ac:dyDescent="0.25">
      <c r="B1373" s="173"/>
      <c r="C1373" s="174">
        <f t="shared" si="8"/>
        <v>3.4</v>
      </c>
      <c r="D1373" s="173">
        <v>340</v>
      </c>
      <c r="E1373" s="174">
        <f t="shared" si="9"/>
        <v>100</v>
      </c>
      <c r="F1373" s="174"/>
      <c r="G1373" s="174"/>
      <c r="H1373" s="174"/>
      <c r="I1373" s="174"/>
      <c r="J1373" s="174"/>
      <c r="K1373" s="174"/>
      <c r="L1373" s="174"/>
    </row>
    <row r="1374" spans="2:12" s="171" customFormat="1" x14ac:dyDescent="0.25">
      <c r="B1374" s="173"/>
      <c r="C1374" s="174">
        <f t="shared" si="8"/>
        <v>3.41</v>
      </c>
      <c r="D1374" s="173">
        <v>341</v>
      </c>
      <c r="E1374" s="174">
        <f t="shared" si="9"/>
        <v>100</v>
      </c>
      <c r="F1374" s="174"/>
      <c r="G1374" s="174"/>
      <c r="H1374" s="174"/>
      <c r="I1374" s="174"/>
      <c r="J1374" s="174"/>
      <c r="K1374" s="174"/>
      <c r="L1374" s="174"/>
    </row>
    <row r="1375" spans="2:12" s="171" customFormat="1" x14ac:dyDescent="0.25">
      <c r="B1375" s="173"/>
      <c r="C1375" s="174">
        <f t="shared" si="8"/>
        <v>3.42</v>
      </c>
      <c r="D1375" s="173">
        <v>342</v>
      </c>
      <c r="E1375" s="174">
        <f t="shared" si="9"/>
        <v>100</v>
      </c>
      <c r="F1375" s="174"/>
      <c r="G1375" s="174"/>
      <c r="H1375" s="174"/>
      <c r="I1375" s="174"/>
      <c r="J1375" s="174"/>
      <c r="K1375" s="174"/>
      <c r="L1375" s="174"/>
    </row>
    <row r="1376" spans="2:12" s="171" customFormat="1" x14ac:dyDescent="0.25">
      <c r="B1376" s="173"/>
      <c r="C1376" s="174">
        <f t="shared" si="8"/>
        <v>3.43</v>
      </c>
      <c r="D1376" s="173">
        <v>343</v>
      </c>
      <c r="E1376" s="174">
        <f t="shared" si="9"/>
        <v>100</v>
      </c>
      <c r="F1376" s="174"/>
      <c r="G1376" s="174"/>
      <c r="H1376" s="174"/>
      <c r="I1376" s="174"/>
      <c r="J1376" s="174"/>
      <c r="K1376" s="174"/>
      <c r="L1376" s="174"/>
    </row>
    <row r="1377" spans="2:12" s="171" customFormat="1" x14ac:dyDescent="0.25">
      <c r="B1377" s="173"/>
      <c r="C1377" s="174">
        <f t="shared" si="8"/>
        <v>3.44</v>
      </c>
      <c r="D1377" s="173">
        <v>344</v>
      </c>
      <c r="E1377" s="174">
        <f t="shared" si="9"/>
        <v>100</v>
      </c>
      <c r="F1377" s="174"/>
      <c r="G1377" s="174"/>
      <c r="H1377" s="174"/>
      <c r="I1377" s="174"/>
      <c r="J1377" s="174"/>
      <c r="K1377" s="174"/>
      <c r="L1377" s="174"/>
    </row>
    <row r="1378" spans="2:12" s="171" customFormat="1" x14ac:dyDescent="0.25">
      <c r="B1378" s="173"/>
      <c r="C1378" s="174">
        <f t="shared" si="8"/>
        <v>3.45</v>
      </c>
      <c r="D1378" s="173">
        <v>345</v>
      </c>
      <c r="E1378" s="174">
        <f t="shared" si="9"/>
        <v>100</v>
      </c>
      <c r="F1378" s="174"/>
      <c r="G1378" s="174"/>
      <c r="H1378" s="174"/>
      <c r="I1378" s="174"/>
      <c r="J1378" s="174"/>
      <c r="K1378" s="174"/>
      <c r="L1378" s="174"/>
    </row>
    <row r="1379" spans="2:12" s="171" customFormat="1" x14ac:dyDescent="0.25">
      <c r="B1379" s="173"/>
      <c r="C1379" s="174">
        <f t="shared" si="8"/>
        <v>3.46</v>
      </c>
      <c r="D1379" s="173">
        <v>346</v>
      </c>
      <c r="E1379" s="174">
        <f t="shared" si="9"/>
        <v>100</v>
      </c>
      <c r="F1379" s="174"/>
      <c r="G1379" s="174"/>
      <c r="H1379" s="174"/>
      <c r="I1379" s="174"/>
      <c r="J1379" s="174"/>
      <c r="K1379" s="174"/>
      <c r="L1379" s="174"/>
    </row>
    <row r="1380" spans="2:12" s="171" customFormat="1" x14ac:dyDescent="0.25">
      <c r="B1380" s="173"/>
      <c r="C1380" s="174">
        <f t="shared" si="8"/>
        <v>3.47</v>
      </c>
      <c r="D1380" s="173">
        <v>347</v>
      </c>
      <c r="E1380" s="174">
        <f t="shared" si="9"/>
        <v>100</v>
      </c>
      <c r="F1380" s="174"/>
      <c r="G1380" s="174"/>
      <c r="H1380" s="174"/>
      <c r="I1380" s="174"/>
      <c r="J1380" s="174"/>
      <c r="K1380" s="174"/>
      <c r="L1380" s="174"/>
    </row>
    <row r="1381" spans="2:12" s="171" customFormat="1" x14ac:dyDescent="0.25">
      <c r="B1381" s="173"/>
      <c r="C1381" s="174">
        <f t="shared" si="8"/>
        <v>3.48</v>
      </c>
      <c r="D1381" s="173">
        <v>348</v>
      </c>
      <c r="E1381" s="174">
        <f t="shared" si="9"/>
        <v>100</v>
      </c>
      <c r="F1381" s="174"/>
      <c r="G1381" s="174"/>
      <c r="H1381" s="174"/>
      <c r="I1381" s="174"/>
      <c r="J1381" s="174"/>
      <c r="K1381" s="174"/>
      <c r="L1381" s="174"/>
    </row>
    <row r="1382" spans="2:12" s="171" customFormat="1" x14ac:dyDescent="0.25">
      <c r="B1382" s="173"/>
      <c r="C1382" s="174">
        <f t="shared" si="8"/>
        <v>3.49</v>
      </c>
      <c r="D1382" s="173">
        <v>349</v>
      </c>
      <c r="E1382" s="174">
        <f t="shared" si="9"/>
        <v>100</v>
      </c>
      <c r="F1382" s="174"/>
      <c r="G1382" s="174"/>
      <c r="H1382" s="174"/>
      <c r="I1382" s="174"/>
      <c r="J1382" s="174"/>
      <c r="K1382" s="174"/>
      <c r="L1382" s="174"/>
    </row>
    <row r="1383" spans="2:12" s="171" customFormat="1" x14ac:dyDescent="0.25">
      <c r="B1383" s="173"/>
      <c r="C1383" s="174">
        <f t="shared" si="8"/>
        <v>3.5</v>
      </c>
      <c r="D1383" s="173">
        <v>350</v>
      </c>
      <c r="E1383" s="174">
        <f t="shared" si="9"/>
        <v>100</v>
      </c>
      <c r="F1383" s="174"/>
      <c r="G1383" s="174"/>
      <c r="H1383" s="174"/>
      <c r="I1383" s="174"/>
      <c r="J1383" s="174"/>
      <c r="K1383" s="174"/>
      <c r="L1383" s="174"/>
    </row>
    <row r="1384" spans="2:12" s="171" customFormat="1" x14ac:dyDescent="0.25">
      <c r="B1384" s="173"/>
      <c r="C1384" s="174">
        <f t="shared" si="8"/>
        <v>3.51</v>
      </c>
      <c r="D1384" s="173">
        <v>351</v>
      </c>
      <c r="E1384" s="174">
        <f t="shared" si="9"/>
        <v>100</v>
      </c>
      <c r="F1384" s="174"/>
      <c r="G1384" s="174"/>
      <c r="H1384" s="174"/>
      <c r="I1384" s="174"/>
      <c r="J1384" s="174"/>
      <c r="K1384" s="174"/>
      <c r="L1384" s="174"/>
    </row>
    <row r="1385" spans="2:12" s="171" customFormat="1" x14ac:dyDescent="0.25">
      <c r="B1385" s="173"/>
      <c r="C1385" s="174">
        <f t="shared" si="8"/>
        <v>3.52</v>
      </c>
      <c r="D1385" s="173">
        <v>352</v>
      </c>
      <c r="E1385" s="174">
        <f t="shared" si="9"/>
        <v>100</v>
      </c>
      <c r="F1385" s="174"/>
      <c r="G1385" s="174"/>
      <c r="H1385" s="174"/>
      <c r="I1385" s="174"/>
      <c r="J1385" s="174"/>
      <c r="K1385" s="174"/>
      <c r="L1385" s="174"/>
    </row>
    <row r="1386" spans="2:12" s="171" customFormat="1" x14ac:dyDescent="0.25">
      <c r="B1386" s="173"/>
      <c r="C1386" s="174">
        <f t="shared" si="8"/>
        <v>3.53</v>
      </c>
      <c r="D1386" s="173">
        <v>353</v>
      </c>
      <c r="E1386" s="174">
        <f t="shared" si="9"/>
        <v>100</v>
      </c>
      <c r="F1386" s="174"/>
      <c r="G1386" s="174"/>
      <c r="H1386" s="174"/>
      <c r="I1386" s="174"/>
      <c r="J1386" s="174"/>
      <c r="K1386" s="174"/>
      <c r="L1386" s="174"/>
    </row>
    <row r="1387" spans="2:12" s="171" customFormat="1" x14ac:dyDescent="0.25">
      <c r="B1387" s="173"/>
      <c r="C1387" s="174">
        <f t="shared" si="8"/>
        <v>3.54</v>
      </c>
      <c r="D1387" s="173">
        <v>354</v>
      </c>
      <c r="E1387" s="174">
        <f t="shared" si="9"/>
        <v>100</v>
      </c>
      <c r="F1387" s="174"/>
      <c r="G1387" s="174"/>
      <c r="H1387" s="174"/>
      <c r="I1387" s="174"/>
      <c r="J1387" s="174"/>
      <c r="K1387" s="174"/>
      <c r="L1387" s="174"/>
    </row>
    <row r="1388" spans="2:12" s="171" customFormat="1" x14ac:dyDescent="0.25">
      <c r="B1388" s="173"/>
      <c r="C1388" s="174">
        <f t="shared" si="8"/>
        <v>3.55</v>
      </c>
      <c r="D1388" s="173">
        <v>355</v>
      </c>
      <c r="E1388" s="174">
        <f t="shared" si="9"/>
        <v>100</v>
      </c>
      <c r="F1388" s="174"/>
      <c r="G1388" s="174"/>
      <c r="H1388" s="174"/>
      <c r="I1388" s="174"/>
      <c r="J1388" s="174"/>
      <c r="K1388" s="174"/>
      <c r="L1388" s="174"/>
    </row>
    <row r="1389" spans="2:12" s="171" customFormat="1" x14ac:dyDescent="0.25">
      <c r="B1389" s="173"/>
      <c r="C1389" s="174">
        <f t="shared" si="8"/>
        <v>3.56</v>
      </c>
      <c r="D1389" s="173">
        <v>356</v>
      </c>
      <c r="E1389" s="174">
        <f t="shared" si="9"/>
        <v>100</v>
      </c>
      <c r="F1389" s="174"/>
      <c r="G1389" s="174"/>
      <c r="H1389" s="174"/>
      <c r="I1389" s="174"/>
      <c r="J1389" s="174"/>
      <c r="K1389" s="174"/>
      <c r="L1389" s="174"/>
    </row>
    <row r="1390" spans="2:12" s="171" customFormat="1" x14ac:dyDescent="0.25">
      <c r="B1390" s="173"/>
      <c r="C1390" s="174">
        <f t="shared" si="8"/>
        <v>3.57</v>
      </c>
      <c r="D1390" s="173">
        <v>357</v>
      </c>
      <c r="E1390" s="174">
        <f t="shared" si="9"/>
        <v>100</v>
      </c>
      <c r="F1390" s="174"/>
      <c r="G1390" s="174"/>
      <c r="H1390" s="174"/>
      <c r="I1390" s="174"/>
      <c r="J1390" s="174"/>
      <c r="K1390" s="174"/>
      <c r="L1390" s="174"/>
    </row>
    <row r="1391" spans="2:12" s="171" customFormat="1" x14ac:dyDescent="0.25">
      <c r="B1391" s="173"/>
      <c r="C1391" s="174">
        <f t="shared" si="8"/>
        <v>3.58</v>
      </c>
      <c r="D1391" s="173">
        <v>358</v>
      </c>
      <c r="E1391" s="174">
        <f t="shared" si="9"/>
        <v>100</v>
      </c>
      <c r="F1391" s="174"/>
      <c r="G1391" s="174"/>
      <c r="H1391" s="174"/>
      <c r="I1391" s="174"/>
      <c r="J1391" s="174"/>
      <c r="K1391" s="174"/>
      <c r="L1391" s="174"/>
    </row>
    <row r="1392" spans="2:12" s="171" customFormat="1" x14ac:dyDescent="0.25">
      <c r="B1392" s="173"/>
      <c r="C1392" s="174">
        <f t="shared" si="8"/>
        <v>3.59</v>
      </c>
      <c r="D1392" s="173">
        <v>359</v>
      </c>
      <c r="E1392" s="174">
        <f t="shared" si="9"/>
        <v>100</v>
      </c>
      <c r="F1392" s="174"/>
      <c r="G1392" s="174"/>
      <c r="H1392" s="174"/>
      <c r="I1392" s="174"/>
      <c r="J1392" s="174"/>
      <c r="K1392" s="174"/>
      <c r="L1392" s="174"/>
    </row>
    <row r="1393" spans="2:12" s="171" customFormat="1" x14ac:dyDescent="0.25">
      <c r="B1393" s="173"/>
      <c r="C1393" s="174">
        <f t="shared" si="8"/>
        <v>3.6</v>
      </c>
      <c r="D1393" s="173">
        <v>360</v>
      </c>
      <c r="E1393" s="174">
        <f t="shared" si="9"/>
        <v>100</v>
      </c>
      <c r="F1393" s="174"/>
      <c r="G1393" s="174"/>
      <c r="H1393" s="174"/>
      <c r="I1393" s="174"/>
      <c r="J1393" s="174"/>
      <c r="K1393" s="174"/>
      <c r="L1393" s="174"/>
    </row>
    <row r="1394" spans="2:12" s="171" customFormat="1" x14ac:dyDescent="0.25">
      <c r="B1394" s="173"/>
      <c r="C1394" s="174">
        <f t="shared" si="8"/>
        <v>3.61</v>
      </c>
      <c r="D1394" s="173">
        <v>361</v>
      </c>
      <c r="E1394" s="174">
        <f t="shared" si="9"/>
        <v>100</v>
      </c>
      <c r="F1394" s="174"/>
      <c r="G1394" s="174"/>
      <c r="H1394" s="174"/>
      <c r="I1394" s="174"/>
      <c r="J1394" s="174"/>
      <c r="K1394" s="174"/>
      <c r="L1394" s="174"/>
    </row>
    <row r="1395" spans="2:12" s="171" customFormat="1" x14ac:dyDescent="0.25">
      <c r="B1395" s="173"/>
      <c r="C1395" s="174">
        <f t="shared" si="8"/>
        <v>3.62</v>
      </c>
      <c r="D1395" s="173">
        <v>362</v>
      </c>
      <c r="E1395" s="174">
        <f t="shared" si="9"/>
        <v>100</v>
      </c>
      <c r="F1395" s="174"/>
      <c r="G1395" s="174"/>
      <c r="H1395" s="174"/>
      <c r="I1395" s="174"/>
      <c r="J1395" s="174"/>
      <c r="K1395" s="174"/>
      <c r="L1395" s="174"/>
    </row>
    <row r="1396" spans="2:12" s="171" customFormat="1" x14ac:dyDescent="0.25">
      <c r="B1396" s="173"/>
      <c r="C1396" s="174">
        <f t="shared" si="8"/>
        <v>3.63</v>
      </c>
      <c r="D1396" s="173">
        <v>363</v>
      </c>
      <c r="E1396" s="174">
        <f t="shared" si="9"/>
        <v>100</v>
      </c>
      <c r="F1396" s="174"/>
      <c r="G1396" s="174"/>
      <c r="H1396" s="174"/>
      <c r="I1396" s="174"/>
      <c r="J1396" s="174"/>
      <c r="K1396" s="174"/>
      <c r="L1396" s="174"/>
    </row>
    <row r="1397" spans="2:12" s="171" customFormat="1" x14ac:dyDescent="0.25">
      <c r="B1397" s="173"/>
      <c r="C1397" s="174">
        <f t="shared" si="8"/>
        <v>3.64</v>
      </c>
      <c r="D1397" s="173">
        <v>364</v>
      </c>
      <c r="E1397" s="174">
        <f t="shared" si="9"/>
        <v>100</v>
      </c>
      <c r="F1397" s="174"/>
      <c r="G1397" s="174"/>
      <c r="H1397" s="174"/>
      <c r="I1397" s="174"/>
      <c r="J1397" s="174"/>
      <c r="K1397" s="174"/>
      <c r="L1397" s="174"/>
    </row>
    <row r="1398" spans="2:12" s="171" customFormat="1" x14ac:dyDescent="0.25">
      <c r="B1398" s="173"/>
      <c r="C1398" s="174">
        <f t="shared" si="8"/>
        <v>3.65</v>
      </c>
      <c r="D1398" s="173">
        <v>365</v>
      </c>
      <c r="E1398" s="174">
        <f t="shared" si="9"/>
        <v>100</v>
      </c>
      <c r="F1398" s="174"/>
      <c r="G1398" s="174"/>
      <c r="H1398" s="174"/>
      <c r="I1398" s="174"/>
      <c r="J1398" s="174"/>
      <c r="K1398" s="174"/>
      <c r="L1398" s="174"/>
    </row>
    <row r="1399" spans="2:12" s="171" customFormat="1" x14ac:dyDescent="0.25">
      <c r="B1399" s="173"/>
      <c r="C1399" s="174">
        <f t="shared" si="8"/>
        <v>3.66</v>
      </c>
      <c r="D1399" s="173">
        <v>366</v>
      </c>
      <c r="E1399" s="174">
        <f t="shared" si="9"/>
        <v>100</v>
      </c>
      <c r="F1399" s="174"/>
      <c r="G1399" s="174"/>
      <c r="H1399" s="174"/>
      <c r="I1399" s="174"/>
      <c r="J1399" s="174"/>
      <c r="K1399" s="174"/>
      <c r="L1399" s="174"/>
    </row>
    <row r="1400" spans="2:12" s="171" customFormat="1" x14ac:dyDescent="0.25">
      <c r="B1400" s="173"/>
      <c r="C1400" s="174">
        <f t="shared" si="8"/>
        <v>3.67</v>
      </c>
      <c r="D1400" s="173">
        <v>367</v>
      </c>
      <c r="E1400" s="174">
        <f t="shared" si="9"/>
        <v>100</v>
      </c>
      <c r="F1400" s="174"/>
      <c r="G1400" s="174"/>
      <c r="H1400" s="174"/>
      <c r="I1400" s="174"/>
      <c r="J1400" s="174"/>
      <c r="K1400" s="174"/>
      <c r="L1400" s="174"/>
    </row>
    <row r="1401" spans="2:12" s="171" customFormat="1" x14ac:dyDescent="0.25">
      <c r="B1401" s="173"/>
      <c r="C1401" s="174">
        <f t="shared" si="8"/>
        <v>3.68</v>
      </c>
      <c r="D1401" s="173">
        <v>368</v>
      </c>
      <c r="E1401" s="174">
        <f t="shared" si="9"/>
        <v>100</v>
      </c>
      <c r="F1401" s="174"/>
      <c r="G1401" s="174"/>
      <c r="H1401" s="174"/>
      <c r="I1401" s="174"/>
      <c r="J1401" s="174"/>
      <c r="K1401" s="174"/>
      <c r="L1401" s="174"/>
    </row>
    <row r="1402" spans="2:12" s="171" customFormat="1" x14ac:dyDescent="0.25">
      <c r="B1402" s="173"/>
      <c r="C1402" s="174">
        <f t="shared" si="8"/>
        <v>3.69</v>
      </c>
      <c r="D1402" s="173">
        <v>369</v>
      </c>
      <c r="E1402" s="174">
        <f t="shared" si="9"/>
        <v>100</v>
      </c>
      <c r="F1402" s="174"/>
      <c r="G1402" s="174"/>
      <c r="H1402" s="174"/>
      <c r="I1402" s="174"/>
      <c r="J1402" s="174"/>
      <c r="K1402" s="174"/>
      <c r="L1402" s="174"/>
    </row>
    <row r="1403" spans="2:12" s="171" customFormat="1" x14ac:dyDescent="0.25">
      <c r="B1403" s="173"/>
      <c r="C1403" s="174">
        <f t="shared" si="8"/>
        <v>3.7</v>
      </c>
      <c r="D1403" s="173">
        <v>370</v>
      </c>
      <c r="E1403" s="174">
        <f t="shared" si="9"/>
        <v>100</v>
      </c>
      <c r="F1403" s="174"/>
      <c r="G1403" s="174"/>
      <c r="H1403" s="174"/>
      <c r="I1403" s="174"/>
      <c r="J1403" s="174"/>
      <c r="K1403" s="174"/>
      <c r="L1403" s="174"/>
    </row>
    <row r="1404" spans="2:12" s="171" customFormat="1" x14ac:dyDescent="0.25">
      <c r="B1404" s="173"/>
      <c r="C1404" s="174">
        <f t="shared" si="8"/>
        <v>3.71</v>
      </c>
      <c r="D1404" s="173">
        <v>371</v>
      </c>
      <c r="E1404" s="174">
        <f t="shared" si="9"/>
        <v>100</v>
      </c>
      <c r="F1404" s="174"/>
      <c r="G1404" s="174"/>
      <c r="H1404" s="174"/>
      <c r="I1404" s="174"/>
      <c r="J1404" s="174"/>
      <c r="K1404" s="174"/>
      <c r="L1404" s="174"/>
    </row>
    <row r="1405" spans="2:12" s="171" customFormat="1" x14ac:dyDescent="0.25">
      <c r="B1405" s="173"/>
      <c r="C1405" s="174">
        <f t="shared" si="8"/>
        <v>3.72</v>
      </c>
      <c r="D1405" s="173">
        <v>372</v>
      </c>
      <c r="E1405" s="174">
        <f t="shared" si="9"/>
        <v>100</v>
      </c>
      <c r="F1405" s="174"/>
      <c r="G1405" s="174"/>
      <c r="H1405" s="174"/>
      <c r="I1405" s="174"/>
      <c r="J1405" s="174"/>
      <c r="K1405" s="174"/>
      <c r="L1405" s="174"/>
    </row>
    <row r="1406" spans="2:12" s="171" customFormat="1" x14ac:dyDescent="0.25">
      <c r="B1406" s="173"/>
      <c r="C1406" s="174">
        <f t="shared" si="8"/>
        <v>3.73</v>
      </c>
      <c r="D1406" s="173">
        <v>373</v>
      </c>
      <c r="E1406" s="174">
        <f t="shared" si="9"/>
        <v>100</v>
      </c>
      <c r="F1406" s="174"/>
      <c r="G1406" s="174"/>
      <c r="H1406" s="174"/>
      <c r="I1406" s="174"/>
      <c r="J1406" s="174"/>
      <c r="K1406" s="174"/>
      <c r="L1406" s="174"/>
    </row>
    <row r="1407" spans="2:12" s="171" customFormat="1" x14ac:dyDescent="0.25">
      <c r="B1407" s="173"/>
      <c r="C1407" s="174">
        <f t="shared" si="8"/>
        <v>3.74</v>
      </c>
      <c r="D1407" s="173">
        <v>374</v>
      </c>
      <c r="E1407" s="174">
        <f t="shared" si="9"/>
        <v>100</v>
      </c>
      <c r="F1407" s="174"/>
      <c r="G1407" s="174"/>
      <c r="H1407" s="174"/>
      <c r="I1407" s="174"/>
      <c r="J1407" s="174"/>
      <c r="K1407" s="174"/>
      <c r="L1407" s="174"/>
    </row>
    <row r="1408" spans="2:12" s="171" customFormat="1" x14ac:dyDescent="0.25">
      <c r="B1408" s="173"/>
      <c r="C1408" s="174">
        <f t="shared" si="8"/>
        <v>3.75</v>
      </c>
      <c r="D1408" s="173">
        <v>375</v>
      </c>
      <c r="E1408" s="174">
        <f t="shared" si="9"/>
        <v>100</v>
      </c>
      <c r="F1408" s="174"/>
      <c r="G1408" s="174"/>
      <c r="H1408" s="174"/>
      <c r="I1408" s="174"/>
      <c r="J1408" s="174"/>
      <c r="K1408" s="174"/>
      <c r="L1408" s="174"/>
    </row>
    <row r="1409" spans="2:12" s="171" customFormat="1" x14ac:dyDescent="0.25">
      <c r="B1409" s="173"/>
      <c r="C1409" s="174">
        <f t="shared" si="8"/>
        <v>3.76</v>
      </c>
      <c r="D1409" s="173">
        <v>376</v>
      </c>
      <c r="E1409" s="174">
        <f t="shared" si="9"/>
        <v>100</v>
      </c>
      <c r="F1409" s="174"/>
      <c r="G1409" s="174"/>
      <c r="H1409" s="174"/>
      <c r="I1409" s="174"/>
      <c r="J1409" s="174"/>
      <c r="K1409" s="174"/>
      <c r="L1409" s="174"/>
    </row>
    <row r="1410" spans="2:12" s="171" customFormat="1" x14ac:dyDescent="0.25">
      <c r="B1410" s="173"/>
      <c r="C1410" s="174">
        <f t="shared" si="8"/>
        <v>3.77</v>
      </c>
      <c r="D1410" s="173">
        <v>377</v>
      </c>
      <c r="E1410" s="174">
        <f t="shared" si="9"/>
        <v>100</v>
      </c>
      <c r="F1410" s="174"/>
      <c r="G1410" s="174"/>
      <c r="H1410" s="174"/>
      <c r="I1410" s="174"/>
      <c r="J1410" s="174"/>
      <c r="K1410" s="174"/>
      <c r="L1410" s="174"/>
    </row>
    <row r="1411" spans="2:12" s="171" customFormat="1" x14ac:dyDescent="0.25">
      <c r="B1411" s="173"/>
      <c r="C1411" s="174">
        <f t="shared" si="8"/>
        <v>3.78</v>
      </c>
      <c r="D1411" s="173">
        <v>378</v>
      </c>
      <c r="E1411" s="174">
        <f t="shared" si="9"/>
        <v>100</v>
      </c>
      <c r="F1411" s="174"/>
      <c r="G1411" s="174"/>
      <c r="H1411" s="174"/>
      <c r="I1411" s="174"/>
      <c r="J1411" s="174"/>
      <c r="K1411" s="174"/>
      <c r="L1411" s="174"/>
    </row>
    <row r="1412" spans="2:12" s="171" customFormat="1" x14ac:dyDescent="0.25">
      <c r="B1412" s="173"/>
      <c r="C1412" s="174">
        <f t="shared" si="8"/>
        <v>3.79</v>
      </c>
      <c r="D1412" s="173">
        <v>379</v>
      </c>
      <c r="E1412" s="174">
        <f t="shared" si="9"/>
        <v>100</v>
      </c>
      <c r="F1412" s="174"/>
      <c r="G1412" s="174"/>
      <c r="H1412" s="174"/>
      <c r="I1412" s="174"/>
      <c r="J1412" s="174"/>
      <c r="K1412" s="174"/>
      <c r="L1412" s="174"/>
    </row>
    <row r="1413" spans="2:12" s="171" customFormat="1" x14ac:dyDescent="0.25">
      <c r="B1413" s="173"/>
      <c r="C1413" s="174">
        <f t="shared" si="8"/>
        <v>3.8</v>
      </c>
      <c r="D1413" s="173">
        <v>380</v>
      </c>
      <c r="E1413" s="174">
        <f t="shared" si="9"/>
        <v>100</v>
      </c>
      <c r="F1413" s="174"/>
      <c r="G1413" s="174"/>
      <c r="H1413" s="174"/>
      <c r="I1413" s="174"/>
      <c r="J1413" s="174"/>
      <c r="K1413" s="174"/>
      <c r="L1413" s="174"/>
    </row>
    <row r="1414" spans="2:12" s="171" customFormat="1" x14ac:dyDescent="0.25">
      <c r="B1414" s="173"/>
      <c r="C1414" s="174">
        <f t="shared" si="8"/>
        <v>3.81</v>
      </c>
      <c r="D1414" s="173">
        <v>381</v>
      </c>
      <c r="E1414" s="174">
        <f t="shared" si="9"/>
        <v>100</v>
      </c>
      <c r="F1414" s="174"/>
      <c r="G1414" s="174"/>
      <c r="H1414" s="174"/>
      <c r="I1414" s="174"/>
      <c r="J1414" s="174"/>
      <c r="K1414" s="174"/>
      <c r="L1414" s="174"/>
    </row>
    <row r="1415" spans="2:12" s="171" customFormat="1" x14ac:dyDescent="0.25">
      <c r="B1415" s="173"/>
      <c r="C1415" s="174">
        <f t="shared" si="8"/>
        <v>3.82</v>
      </c>
      <c r="D1415" s="173">
        <v>382</v>
      </c>
      <c r="E1415" s="174">
        <f t="shared" si="9"/>
        <v>100</v>
      </c>
      <c r="F1415" s="174"/>
      <c r="G1415" s="174"/>
      <c r="H1415" s="174"/>
      <c r="I1415" s="174"/>
      <c r="J1415" s="174"/>
      <c r="K1415" s="174"/>
      <c r="L1415" s="174"/>
    </row>
    <row r="1416" spans="2:12" s="171" customFormat="1" x14ac:dyDescent="0.25">
      <c r="B1416" s="173"/>
      <c r="C1416" s="174">
        <f t="shared" si="8"/>
        <v>3.83</v>
      </c>
      <c r="D1416" s="173">
        <v>383</v>
      </c>
      <c r="E1416" s="174">
        <f t="shared" si="9"/>
        <v>100</v>
      </c>
      <c r="F1416" s="174"/>
      <c r="G1416" s="174"/>
      <c r="H1416" s="174"/>
      <c r="I1416" s="174"/>
      <c r="J1416" s="174"/>
      <c r="K1416" s="174"/>
      <c r="L1416" s="174"/>
    </row>
    <row r="1417" spans="2:12" s="171" customFormat="1" x14ac:dyDescent="0.25">
      <c r="B1417" s="173"/>
      <c r="C1417" s="174">
        <f t="shared" si="8"/>
        <v>3.84</v>
      </c>
      <c r="D1417" s="173">
        <v>384</v>
      </c>
      <c r="E1417" s="174">
        <f t="shared" si="9"/>
        <v>100</v>
      </c>
      <c r="F1417" s="174"/>
      <c r="G1417" s="174"/>
      <c r="H1417" s="174"/>
      <c r="I1417" s="174"/>
      <c r="J1417" s="174"/>
      <c r="K1417" s="174"/>
      <c r="L1417" s="174"/>
    </row>
    <row r="1418" spans="2:12" s="171" customFormat="1" x14ac:dyDescent="0.25">
      <c r="B1418" s="173"/>
      <c r="C1418" s="174">
        <f t="shared" ref="C1418:C1481" si="10">IFERROR(D1418/E1418,1000000000000)</f>
        <v>3.85</v>
      </c>
      <c r="D1418" s="173">
        <v>385</v>
      </c>
      <c r="E1418" s="174">
        <f t="shared" ref="E1418:E1481" si="11">IF(C401="",100,0)</f>
        <v>100</v>
      </c>
      <c r="F1418" s="174"/>
      <c r="G1418" s="174"/>
      <c r="H1418" s="174"/>
      <c r="I1418" s="174"/>
      <c r="J1418" s="174"/>
      <c r="K1418" s="174"/>
      <c r="L1418" s="174"/>
    </row>
    <row r="1419" spans="2:12" s="171" customFormat="1" x14ac:dyDescent="0.25">
      <c r="B1419" s="173"/>
      <c r="C1419" s="174">
        <f t="shared" si="10"/>
        <v>3.86</v>
      </c>
      <c r="D1419" s="173">
        <v>386</v>
      </c>
      <c r="E1419" s="174">
        <f t="shared" si="11"/>
        <v>100</v>
      </c>
      <c r="F1419" s="174"/>
      <c r="G1419" s="174"/>
      <c r="H1419" s="174"/>
      <c r="I1419" s="174"/>
      <c r="J1419" s="174"/>
      <c r="K1419" s="174"/>
      <c r="L1419" s="174"/>
    </row>
    <row r="1420" spans="2:12" s="171" customFormat="1" x14ac:dyDescent="0.25">
      <c r="B1420" s="173"/>
      <c r="C1420" s="174">
        <f t="shared" si="10"/>
        <v>3.87</v>
      </c>
      <c r="D1420" s="173">
        <v>387</v>
      </c>
      <c r="E1420" s="174">
        <f t="shared" si="11"/>
        <v>100</v>
      </c>
      <c r="F1420" s="174"/>
      <c r="G1420" s="174"/>
      <c r="H1420" s="174"/>
      <c r="I1420" s="174"/>
      <c r="J1420" s="174"/>
      <c r="K1420" s="174"/>
      <c r="L1420" s="174"/>
    </row>
    <row r="1421" spans="2:12" s="171" customFormat="1" x14ac:dyDescent="0.25">
      <c r="B1421" s="173"/>
      <c r="C1421" s="174">
        <f t="shared" si="10"/>
        <v>3.88</v>
      </c>
      <c r="D1421" s="173">
        <v>388</v>
      </c>
      <c r="E1421" s="174">
        <f t="shared" si="11"/>
        <v>100</v>
      </c>
      <c r="F1421" s="174"/>
      <c r="G1421" s="174"/>
      <c r="H1421" s="174"/>
      <c r="I1421" s="174"/>
      <c r="J1421" s="174"/>
      <c r="K1421" s="174"/>
      <c r="L1421" s="174"/>
    </row>
    <row r="1422" spans="2:12" s="171" customFormat="1" x14ac:dyDescent="0.25">
      <c r="B1422" s="173"/>
      <c r="C1422" s="174">
        <f t="shared" si="10"/>
        <v>3.89</v>
      </c>
      <c r="D1422" s="173">
        <v>389</v>
      </c>
      <c r="E1422" s="174">
        <f t="shared" si="11"/>
        <v>100</v>
      </c>
      <c r="F1422" s="174"/>
      <c r="G1422" s="174"/>
      <c r="H1422" s="174"/>
      <c r="I1422" s="174"/>
      <c r="J1422" s="174"/>
      <c r="K1422" s="174"/>
      <c r="L1422" s="174"/>
    </row>
    <row r="1423" spans="2:12" s="171" customFormat="1" x14ac:dyDescent="0.25">
      <c r="B1423" s="173"/>
      <c r="C1423" s="174">
        <f t="shared" si="10"/>
        <v>3.9</v>
      </c>
      <c r="D1423" s="173">
        <v>390</v>
      </c>
      <c r="E1423" s="174">
        <f t="shared" si="11"/>
        <v>100</v>
      </c>
      <c r="F1423" s="174"/>
      <c r="G1423" s="174"/>
      <c r="H1423" s="174"/>
      <c r="I1423" s="174"/>
      <c r="J1423" s="174"/>
      <c r="K1423" s="174"/>
      <c r="L1423" s="174"/>
    </row>
    <row r="1424" spans="2:12" s="171" customFormat="1" x14ac:dyDescent="0.25">
      <c r="B1424" s="173"/>
      <c r="C1424" s="174">
        <f t="shared" si="10"/>
        <v>3.91</v>
      </c>
      <c r="D1424" s="173">
        <v>391</v>
      </c>
      <c r="E1424" s="174">
        <f t="shared" si="11"/>
        <v>100</v>
      </c>
      <c r="F1424" s="174"/>
      <c r="G1424" s="174"/>
      <c r="H1424" s="174"/>
      <c r="I1424" s="174"/>
      <c r="J1424" s="174"/>
      <c r="K1424" s="174"/>
      <c r="L1424" s="174"/>
    </row>
    <row r="1425" spans="2:12" s="171" customFormat="1" x14ac:dyDescent="0.25">
      <c r="B1425" s="173"/>
      <c r="C1425" s="174">
        <f t="shared" si="10"/>
        <v>3.92</v>
      </c>
      <c r="D1425" s="173">
        <v>392</v>
      </c>
      <c r="E1425" s="174">
        <f t="shared" si="11"/>
        <v>100</v>
      </c>
      <c r="F1425" s="174"/>
      <c r="G1425" s="174"/>
      <c r="H1425" s="174"/>
      <c r="I1425" s="174"/>
      <c r="J1425" s="174"/>
      <c r="K1425" s="174"/>
      <c r="L1425" s="174"/>
    </row>
    <row r="1426" spans="2:12" s="171" customFormat="1" x14ac:dyDescent="0.25">
      <c r="B1426" s="173"/>
      <c r="C1426" s="174">
        <f t="shared" si="10"/>
        <v>3.93</v>
      </c>
      <c r="D1426" s="173">
        <v>393</v>
      </c>
      <c r="E1426" s="174">
        <f t="shared" si="11"/>
        <v>100</v>
      </c>
      <c r="F1426" s="174"/>
      <c r="G1426" s="174"/>
      <c r="H1426" s="174"/>
      <c r="I1426" s="174"/>
      <c r="J1426" s="174"/>
      <c r="K1426" s="174"/>
      <c r="L1426" s="174"/>
    </row>
    <row r="1427" spans="2:12" s="171" customFormat="1" x14ac:dyDescent="0.25">
      <c r="B1427" s="173"/>
      <c r="C1427" s="174">
        <f t="shared" si="10"/>
        <v>3.94</v>
      </c>
      <c r="D1427" s="173">
        <v>394</v>
      </c>
      <c r="E1427" s="174">
        <f t="shared" si="11"/>
        <v>100</v>
      </c>
      <c r="F1427" s="174"/>
      <c r="G1427" s="174"/>
      <c r="H1427" s="174"/>
      <c r="I1427" s="174"/>
      <c r="J1427" s="174"/>
      <c r="K1427" s="174"/>
      <c r="L1427" s="174"/>
    </row>
    <row r="1428" spans="2:12" s="171" customFormat="1" x14ac:dyDescent="0.25">
      <c r="B1428" s="173"/>
      <c r="C1428" s="174">
        <f t="shared" si="10"/>
        <v>3.95</v>
      </c>
      <c r="D1428" s="173">
        <v>395</v>
      </c>
      <c r="E1428" s="174">
        <f t="shared" si="11"/>
        <v>100</v>
      </c>
      <c r="F1428" s="174"/>
      <c r="G1428" s="174"/>
      <c r="H1428" s="174"/>
      <c r="I1428" s="174"/>
      <c r="J1428" s="174"/>
      <c r="K1428" s="174"/>
      <c r="L1428" s="174"/>
    </row>
    <row r="1429" spans="2:12" s="171" customFormat="1" x14ac:dyDescent="0.25">
      <c r="B1429" s="173"/>
      <c r="C1429" s="174">
        <f t="shared" si="10"/>
        <v>3.96</v>
      </c>
      <c r="D1429" s="173">
        <v>396</v>
      </c>
      <c r="E1429" s="174">
        <f t="shared" si="11"/>
        <v>100</v>
      </c>
      <c r="F1429" s="174"/>
      <c r="G1429" s="174"/>
      <c r="H1429" s="174"/>
      <c r="I1429" s="174"/>
      <c r="J1429" s="174"/>
      <c r="K1429" s="174"/>
      <c r="L1429" s="174"/>
    </row>
    <row r="1430" spans="2:12" s="171" customFormat="1" x14ac:dyDescent="0.25">
      <c r="B1430" s="173"/>
      <c r="C1430" s="174">
        <f t="shared" si="10"/>
        <v>3.97</v>
      </c>
      <c r="D1430" s="173">
        <v>397</v>
      </c>
      <c r="E1430" s="174">
        <f t="shared" si="11"/>
        <v>100</v>
      </c>
      <c r="F1430" s="174"/>
      <c r="G1430" s="174"/>
      <c r="H1430" s="174"/>
      <c r="I1430" s="174"/>
      <c r="J1430" s="174"/>
      <c r="K1430" s="174"/>
      <c r="L1430" s="174"/>
    </row>
    <row r="1431" spans="2:12" s="171" customFormat="1" x14ac:dyDescent="0.25">
      <c r="B1431" s="173"/>
      <c r="C1431" s="174">
        <f t="shared" si="10"/>
        <v>3.98</v>
      </c>
      <c r="D1431" s="173">
        <v>398</v>
      </c>
      <c r="E1431" s="174">
        <f t="shared" si="11"/>
        <v>100</v>
      </c>
      <c r="F1431" s="174"/>
      <c r="G1431" s="174"/>
      <c r="H1431" s="174"/>
      <c r="I1431" s="174"/>
      <c r="J1431" s="174"/>
      <c r="K1431" s="174"/>
      <c r="L1431" s="174"/>
    </row>
    <row r="1432" spans="2:12" s="171" customFormat="1" x14ac:dyDescent="0.25">
      <c r="B1432" s="173"/>
      <c r="C1432" s="174">
        <f t="shared" si="10"/>
        <v>3.99</v>
      </c>
      <c r="D1432" s="173">
        <v>399</v>
      </c>
      <c r="E1432" s="174">
        <f t="shared" si="11"/>
        <v>100</v>
      </c>
      <c r="F1432" s="174"/>
      <c r="G1432" s="174"/>
      <c r="H1432" s="174"/>
      <c r="I1432" s="174"/>
      <c r="J1432" s="174"/>
      <c r="K1432" s="174"/>
      <c r="L1432" s="174"/>
    </row>
    <row r="1433" spans="2:12" s="171" customFormat="1" x14ac:dyDescent="0.25">
      <c r="B1433" s="173"/>
      <c r="C1433" s="174">
        <f t="shared" si="10"/>
        <v>4</v>
      </c>
      <c r="D1433" s="173">
        <v>400</v>
      </c>
      <c r="E1433" s="174">
        <f t="shared" si="11"/>
        <v>100</v>
      </c>
      <c r="F1433" s="174"/>
      <c r="G1433" s="174"/>
      <c r="H1433" s="174"/>
      <c r="I1433" s="174"/>
      <c r="J1433" s="174"/>
      <c r="K1433" s="174"/>
      <c r="L1433" s="174"/>
    </row>
    <row r="1434" spans="2:12" s="171" customFormat="1" x14ac:dyDescent="0.25">
      <c r="B1434" s="173"/>
      <c r="C1434" s="174">
        <f t="shared" si="10"/>
        <v>4.01</v>
      </c>
      <c r="D1434" s="173">
        <v>401</v>
      </c>
      <c r="E1434" s="174">
        <f t="shared" si="11"/>
        <v>100</v>
      </c>
      <c r="F1434" s="174"/>
      <c r="G1434" s="174"/>
      <c r="H1434" s="174"/>
      <c r="I1434" s="174"/>
      <c r="J1434" s="174"/>
      <c r="K1434" s="174"/>
      <c r="L1434" s="174"/>
    </row>
    <row r="1435" spans="2:12" s="171" customFormat="1" x14ac:dyDescent="0.25">
      <c r="B1435" s="173"/>
      <c r="C1435" s="174">
        <f t="shared" si="10"/>
        <v>4.0199999999999996</v>
      </c>
      <c r="D1435" s="173">
        <v>402</v>
      </c>
      <c r="E1435" s="174">
        <f t="shared" si="11"/>
        <v>100</v>
      </c>
      <c r="F1435" s="174"/>
      <c r="G1435" s="174"/>
      <c r="H1435" s="174"/>
      <c r="I1435" s="174"/>
      <c r="J1435" s="174"/>
      <c r="K1435" s="174"/>
      <c r="L1435" s="174"/>
    </row>
    <row r="1436" spans="2:12" s="171" customFormat="1" x14ac:dyDescent="0.25">
      <c r="B1436" s="173"/>
      <c r="C1436" s="174">
        <f t="shared" si="10"/>
        <v>4.03</v>
      </c>
      <c r="D1436" s="173">
        <v>403</v>
      </c>
      <c r="E1436" s="174">
        <f t="shared" si="11"/>
        <v>100</v>
      </c>
      <c r="F1436" s="174"/>
      <c r="G1436" s="174"/>
      <c r="H1436" s="174"/>
      <c r="I1436" s="174"/>
      <c r="J1436" s="174"/>
      <c r="K1436" s="174"/>
      <c r="L1436" s="174"/>
    </row>
    <row r="1437" spans="2:12" s="171" customFormat="1" x14ac:dyDescent="0.25">
      <c r="B1437" s="173"/>
      <c r="C1437" s="174">
        <f t="shared" si="10"/>
        <v>4.04</v>
      </c>
      <c r="D1437" s="173">
        <v>404</v>
      </c>
      <c r="E1437" s="174">
        <f t="shared" si="11"/>
        <v>100</v>
      </c>
      <c r="F1437" s="174"/>
      <c r="G1437" s="174"/>
      <c r="H1437" s="174"/>
      <c r="I1437" s="174"/>
      <c r="J1437" s="174"/>
      <c r="K1437" s="174"/>
      <c r="L1437" s="174"/>
    </row>
    <row r="1438" spans="2:12" s="171" customFormat="1" x14ac:dyDescent="0.25">
      <c r="B1438" s="173"/>
      <c r="C1438" s="174">
        <f t="shared" si="10"/>
        <v>4.05</v>
      </c>
      <c r="D1438" s="173">
        <v>405</v>
      </c>
      <c r="E1438" s="174">
        <f t="shared" si="11"/>
        <v>100</v>
      </c>
      <c r="F1438" s="174"/>
      <c r="G1438" s="174"/>
      <c r="H1438" s="174"/>
      <c r="I1438" s="174"/>
      <c r="J1438" s="174"/>
      <c r="K1438" s="174"/>
      <c r="L1438" s="174"/>
    </row>
    <row r="1439" spans="2:12" s="171" customFormat="1" x14ac:dyDescent="0.25">
      <c r="B1439" s="173"/>
      <c r="C1439" s="174">
        <f t="shared" si="10"/>
        <v>4.0599999999999996</v>
      </c>
      <c r="D1439" s="173">
        <v>406</v>
      </c>
      <c r="E1439" s="174">
        <f t="shared" si="11"/>
        <v>100</v>
      </c>
      <c r="F1439" s="174"/>
      <c r="G1439" s="174"/>
      <c r="H1439" s="174"/>
      <c r="I1439" s="174"/>
      <c r="J1439" s="174"/>
      <c r="K1439" s="174"/>
      <c r="L1439" s="174"/>
    </row>
    <row r="1440" spans="2:12" s="171" customFormat="1" x14ac:dyDescent="0.25">
      <c r="B1440" s="173"/>
      <c r="C1440" s="174">
        <f t="shared" si="10"/>
        <v>4.07</v>
      </c>
      <c r="D1440" s="173">
        <v>407</v>
      </c>
      <c r="E1440" s="174">
        <f t="shared" si="11"/>
        <v>100</v>
      </c>
      <c r="F1440" s="174"/>
      <c r="G1440" s="174"/>
      <c r="H1440" s="174"/>
      <c r="I1440" s="174"/>
      <c r="J1440" s="174"/>
      <c r="K1440" s="174"/>
      <c r="L1440" s="174"/>
    </row>
    <row r="1441" spans="2:12" s="171" customFormat="1" x14ac:dyDescent="0.25">
      <c r="B1441" s="173"/>
      <c r="C1441" s="174">
        <f t="shared" si="10"/>
        <v>4.08</v>
      </c>
      <c r="D1441" s="173">
        <v>408</v>
      </c>
      <c r="E1441" s="174">
        <f t="shared" si="11"/>
        <v>100</v>
      </c>
      <c r="F1441" s="174"/>
      <c r="G1441" s="174"/>
      <c r="H1441" s="174"/>
      <c r="I1441" s="174"/>
      <c r="J1441" s="174"/>
      <c r="K1441" s="174"/>
      <c r="L1441" s="174"/>
    </row>
    <row r="1442" spans="2:12" s="171" customFormat="1" x14ac:dyDescent="0.25">
      <c r="B1442" s="173"/>
      <c r="C1442" s="174">
        <f t="shared" si="10"/>
        <v>4.09</v>
      </c>
      <c r="D1442" s="173">
        <v>409</v>
      </c>
      <c r="E1442" s="174">
        <f t="shared" si="11"/>
        <v>100</v>
      </c>
      <c r="F1442" s="174"/>
      <c r="G1442" s="174"/>
      <c r="H1442" s="174"/>
      <c r="I1442" s="174"/>
      <c r="J1442" s="174"/>
      <c r="K1442" s="174"/>
      <c r="L1442" s="174"/>
    </row>
    <row r="1443" spans="2:12" s="171" customFormat="1" x14ac:dyDescent="0.25">
      <c r="B1443" s="173"/>
      <c r="C1443" s="174">
        <f t="shared" si="10"/>
        <v>4.0999999999999996</v>
      </c>
      <c r="D1443" s="173">
        <v>410</v>
      </c>
      <c r="E1443" s="174">
        <f t="shared" si="11"/>
        <v>100</v>
      </c>
      <c r="F1443" s="174"/>
      <c r="G1443" s="174"/>
      <c r="H1443" s="174"/>
      <c r="I1443" s="174"/>
      <c r="J1443" s="174"/>
      <c r="K1443" s="174"/>
      <c r="L1443" s="174"/>
    </row>
    <row r="1444" spans="2:12" s="171" customFormat="1" x14ac:dyDescent="0.25">
      <c r="B1444" s="173"/>
      <c r="C1444" s="174">
        <f t="shared" si="10"/>
        <v>4.1100000000000003</v>
      </c>
      <c r="D1444" s="173">
        <v>411</v>
      </c>
      <c r="E1444" s="174">
        <f t="shared" si="11"/>
        <v>100</v>
      </c>
      <c r="F1444" s="174"/>
      <c r="G1444" s="174"/>
      <c r="H1444" s="174"/>
      <c r="I1444" s="174"/>
      <c r="J1444" s="174"/>
      <c r="K1444" s="174"/>
      <c r="L1444" s="174"/>
    </row>
    <row r="1445" spans="2:12" s="171" customFormat="1" x14ac:dyDescent="0.25">
      <c r="B1445" s="173"/>
      <c r="C1445" s="174">
        <f t="shared" si="10"/>
        <v>4.12</v>
      </c>
      <c r="D1445" s="173">
        <v>412</v>
      </c>
      <c r="E1445" s="174">
        <f t="shared" si="11"/>
        <v>100</v>
      </c>
      <c r="F1445" s="174"/>
      <c r="G1445" s="174"/>
      <c r="H1445" s="174"/>
      <c r="I1445" s="174"/>
      <c r="J1445" s="174"/>
      <c r="K1445" s="174"/>
      <c r="L1445" s="174"/>
    </row>
    <row r="1446" spans="2:12" s="171" customFormat="1" x14ac:dyDescent="0.25">
      <c r="B1446" s="173"/>
      <c r="C1446" s="174">
        <f t="shared" si="10"/>
        <v>4.13</v>
      </c>
      <c r="D1446" s="173">
        <v>413</v>
      </c>
      <c r="E1446" s="174">
        <f t="shared" si="11"/>
        <v>100</v>
      </c>
      <c r="F1446" s="174"/>
      <c r="G1446" s="174"/>
      <c r="H1446" s="174"/>
      <c r="I1446" s="174"/>
      <c r="J1446" s="174"/>
      <c r="K1446" s="174"/>
      <c r="L1446" s="174"/>
    </row>
    <row r="1447" spans="2:12" s="171" customFormat="1" x14ac:dyDescent="0.25">
      <c r="B1447" s="173"/>
      <c r="C1447" s="174">
        <f t="shared" si="10"/>
        <v>4.1399999999999997</v>
      </c>
      <c r="D1447" s="173">
        <v>414</v>
      </c>
      <c r="E1447" s="174">
        <f t="shared" si="11"/>
        <v>100</v>
      </c>
      <c r="F1447" s="174"/>
      <c r="G1447" s="174"/>
      <c r="H1447" s="174"/>
      <c r="I1447" s="174"/>
      <c r="J1447" s="174"/>
      <c r="K1447" s="174"/>
      <c r="L1447" s="174"/>
    </row>
    <row r="1448" spans="2:12" s="171" customFormat="1" x14ac:dyDescent="0.25">
      <c r="B1448" s="173"/>
      <c r="C1448" s="174">
        <f t="shared" si="10"/>
        <v>4.1500000000000004</v>
      </c>
      <c r="D1448" s="173">
        <v>415</v>
      </c>
      <c r="E1448" s="174">
        <f t="shared" si="11"/>
        <v>100</v>
      </c>
      <c r="F1448" s="174"/>
      <c r="G1448" s="174"/>
      <c r="H1448" s="174"/>
      <c r="I1448" s="174"/>
      <c r="J1448" s="174"/>
      <c r="K1448" s="174"/>
      <c r="L1448" s="174"/>
    </row>
    <row r="1449" spans="2:12" s="171" customFormat="1" x14ac:dyDescent="0.25">
      <c r="B1449" s="173"/>
      <c r="C1449" s="174">
        <f t="shared" si="10"/>
        <v>4.16</v>
      </c>
      <c r="D1449" s="173">
        <v>416</v>
      </c>
      <c r="E1449" s="174">
        <f t="shared" si="11"/>
        <v>100</v>
      </c>
      <c r="F1449" s="174"/>
      <c r="G1449" s="174"/>
      <c r="H1449" s="174"/>
      <c r="I1449" s="174"/>
      <c r="J1449" s="174"/>
      <c r="K1449" s="174"/>
      <c r="L1449" s="174"/>
    </row>
    <row r="1450" spans="2:12" s="171" customFormat="1" x14ac:dyDescent="0.25">
      <c r="B1450" s="173"/>
      <c r="C1450" s="174">
        <f t="shared" si="10"/>
        <v>4.17</v>
      </c>
      <c r="D1450" s="173">
        <v>417</v>
      </c>
      <c r="E1450" s="174">
        <f t="shared" si="11"/>
        <v>100</v>
      </c>
      <c r="F1450" s="174"/>
      <c r="G1450" s="174"/>
      <c r="H1450" s="174"/>
      <c r="I1450" s="174"/>
      <c r="J1450" s="174"/>
      <c r="K1450" s="174"/>
      <c r="L1450" s="174"/>
    </row>
    <row r="1451" spans="2:12" s="171" customFormat="1" x14ac:dyDescent="0.25">
      <c r="B1451" s="173"/>
      <c r="C1451" s="174">
        <f t="shared" si="10"/>
        <v>4.18</v>
      </c>
      <c r="D1451" s="173">
        <v>418</v>
      </c>
      <c r="E1451" s="174">
        <f t="shared" si="11"/>
        <v>100</v>
      </c>
      <c r="F1451" s="174"/>
      <c r="G1451" s="174"/>
      <c r="H1451" s="174"/>
      <c r="I1451" s="174"/>
      <c r="J1451" s="174"/>
      <c r="K1451" s="174"/>
      <c r="L1451" s="174"/>
    </row>
    <row r="1452" spans="2:12" s="171" customFormat="1" x14ac:dyDescent="0.25">
      <c r="B1452" s="173"/>
      <c r="C1452" s="174">
        <f t="shared" si="10"/>
        <v>4.1900000000000004</v>
      </c>
      <c r="D1452" s="173">
        <v>419</v>
      </c>
      <c r="E1452" s="174">
        <f t="shared" si="11"/>
        <v>100</v>
      </c>
      <c r="F1452" s="174"/>
      <c r="G1452" s="174"/>
      <c r="H1452" s="174"/>
      <c r="I1452" s="174"/>
      <c r="J1452" s="174"/>
      <c r="K1452" s="174"/>
      <c r="L1452" s="174"/>
    </row>
    <row r="1453" spans="2:12" s="171" customFormat="1" x14ac:dyDescent="0.25">
      <c r="B1453" s="173"/>
      <c r="C1453" s="174">
        <f t="shared" si="10"/>
        <v>4.2</v>
      </c>
      <c r="D1453" s="173">
        <v>420</v>
      </c>
      <c r="E1453" s="174">
        <f t="shared" si="11"/>
        <v>100</v>
      </c>
      <c r="F1453" s="174"/>
      <c r="G1453" s="174"/>
      <c r="H1453" s="174"/>
      <c r="I1453" s="174"/>
      <c r="J1453" s="174"/>
      <c r="K1453" s="174"/>
      <c r="L1453" s="174"/>
    </row>
    <row r="1454" spans="2:12" s="171" customFormat="1" x14ac:dyDescent="0.25">
      <c r="B1454" s="173"/>
      <c r="C1454" s="174">
        <f t="shared" si="10"/>
        <v>4.21</v>
      </c>
      <c r="D1454" s="173">
        <v>421</v>
      </c>
      <c r="E1454" s="174">
        <f t="shared" si="11"/>
        <v>100</v>
      </c>
      <c r="F1454" s="174"/>
      <c r="G1454" s="174"/>
      <c r="H1454" s="174"/>
      <c r="I1454" s="174"/>
      <c r="J1454" s="174"/>
      <c r="K1454" s="174"/>
      <c r="L1454" s="174"/>
    </row>
    <row r="1455" spans="2:12" s="171" customFormat="1" x14ac:dyDescent="0.25">
      <c r="B1455" s="173"/>
      <c r="C1455" s="174">
        <f t="shared" si="10"/>
        <v>4.22</v>
      </c>
      <c r="D1455" s="173">
        <v>422</v>
      </c>
      <c r="E1455" s="174">
        <f t="shared" si="11"/>
        <v>100</v>
      </c>
      <c r="F1455" s="174"/>
      <c r="G1455" s="174"/>
      <c r="H1455" s="174"/>
      <c r="I1455" s="174"/>
      <c r="J1455" s="174"/>
      <c r="K1455" s="174"/>
      <c r="L1455" s="174"/>
    </row>
    <row r="1456" spans="2:12" s="171" customFormat="1" x14ac:dyDescent="0.25">
      <c r="B1456" s="173"/>
      <c r="C1456" s="174">
        <f t="shared" si="10"/>
        <v>4.2300000000000004</v>
      </c>
      <c r="D1456" s="173">
        <v>423</v>
      </c>
      <c r="E1456" s="174">
        <f t="shared" si="11"/>
        <v>100</v>
      </c>
      <c r="F1456" s="174"/>
      <c r="G1456" s="174"/>
      <c r="H1456" s="174"/>
      <c r="I1456" s="174"/>
      <c r="J1456" s="174"/>
      <c r="K1456" s="174"/>
      <c r="L1456" s="174"/>
    </row>
    <row r="1457" spans="2:12" s="171" customFormat="1" x14ac:dyDescent="0.25">
      <c r="B1457" s="173"/>
      <c r="C1457" s="174">
        <f t="shared" si="10"/>
        <v>4.24</v>
      </c>
      <c r="D1457" s="173">
        <v>424</v>
      </c>
      <c r="E1457" s="174">
        <f t="shared" si="11"/>
        <v>100</v>
      </c>
      <c r="F1457" s="174"/>
      <c r="G1457" s="174"/>
      <c r="H1457" s="174"/>
      <c r="I1457" s="174"/>
      <c r="J1457" s="174"/>
      <c r="K1457" s="174"/>
      <c r="L1457" s="174"/>
    </row>
    <row r="1458" spans="2:12" s="171" customFormat="1" x14ac:dyDescent="0.25">
      <c r="B1458" s="173"/>
      <c r="C1458" s="174">
        <f t="shared" si="10"/>
        <v>4.25</v>
      </c>
      <c r="D1458" s="173">
        <v>425</v>
      </c>
      <c r="E1458" s="174">
        <f t="shared" si="11"/>
        <v>100</v>
      </c>
      <c r="F1458" s="174"/>
      <c r="G1458" s="174"/>
      <c r="H1458" s="174"/>
      <c r="I1458" s="174"/>
      <c r="J1458" s="174"/>
      <c r="K1458" s="174"/>
      <c r="L1458" s="174"/>
    </row>
    <row r="1459" spans="2:12" s="171" customFormat="1" x14ac:dyDescent="0.25">
      <c r="B1459" s="173"/>
      <c r="C1459" s="174">
        <f t="shared" si="10"/>
        <v>4.26</v>
      </c>
      <c r="D1459" s="173">
        <v>426</v>
      </c>
      <c r="E1459" s="174">
        <f t="shared" si="11"/>
        <v>100</v>
      </c>
      <c r="F1459" s="174"/>
      <c r="G1459" s="174"/>
      <c r="H1459" s="174"/>
      <c r="I1459" s="174"/>
      <c r="J1459" s="174"/>
      <c r="K1459" s="174"/>
      <c r="L1459" s="174"/>
    </row>
    <row r="1460" spans="2:12" s="171" customFormat="1" x14ac:dyDescent="0.25">
      <c r="B1460" s="173"/>
      <c r="C1460" s="174">
        <f t="shared" si="10"/>
        <v>4.2699999999999996</v>
      </c>
      <c r="D1460" s="173">
        <v>427</v>
      </c>
      <c r="E1460" s="174">
        <f t="shared" si="11"/>
        <v>100</v>
      </c>
      <c r="F1460" s="174"/>
      <c r="G1460" s="174"/>
      <c r="H1460" s="174"/>
      <c r="I1460" s="174"/>
      <c r="J1460" s="174"/>
      <c r="K1460" s="174"/>
      <c r="L1460" s="174"/>
    </row>
    <row r="1461" spans="2:12" s="171" customFormat="1" x14ac:dyDescent="0.25">
      <c r="B1461" s="173"/>
      <c r="C1461" s="174">
        <f t="shared" si="10"/>
        <v>4.28</v>
      </c>
      <c r="D1461" s="173">
        <v>428</v>
      </c>
      <c r="E1461" s="174">
        <f t="shared" si="11"/>
        <v>100</v>
      </c>
      <c r="F1461" s="174"/>
      <c r="G1461" s="174"/>
      <c r="H1461" s="174"/>
      <c r="I1461" s="174"/>
      <c r="J1461" s="174"/>
      <c r="K1461" s="174"/>
      <c r="L1461" s="174"/>
    </row>
    <row r="1462" spans="2:12" s="171" customFormat="1" x14ac:dyDescent="0.25">
      <c r="B1462" s="173"/>
      <c r="C1462" s="174">
        <f t="shared" si="10"/>
        <v>4.29</v>
      </c>
      <c r="D1462" s="173">
        <v>429</v>
      </c>
      <c r="E1462" s="174">
        <f t="shared" si="11"/>
        <v>100</v>
      </c>
      <c r="F1462" s="174"/>
      <c r="G1462" s="174"/>
      <c r="H1462" s="174"/>
      <c r="I1462" s="174"/>
      <c r="J1462" s="174"/>
      <c r="K1462" s="174"/>
      <c r="L1462" s="174"/>
    </row>
    <row r="1463" spans="2:12" s="171" customFormat="1" x14ac:dyDescent="0.25">
      <c r="B1463" s="173"/>
      <c r="C1463" s="174">
        <f t="shared" si="10"/>
        <v>4.3</v>
      </c>
      <c r="D1463" s="173">
        <v>430</v>
      </c>
      <c r="E1463" s="174">
        <f t="shared" si="11"/>
        <v>100</v>
      </c>
      <c r="F1463" s="174"/>
      <c r="G1463" s="174"/>
      <c r="H1463" s="174"/>
      <c r="I1463" s="174"/>
      <c r="J1463" s="174"/>
      <c r="K1463" s="174"/>
      <c r="L1463" s="174"/>
    </row>
    <row r="1464" spans="2:12" s="171" customFormat="1" x14ac:dyDescent="0.25">
      <c r="B1464" s="173"/>
      <c r="C1464" s="174">
        <f t="shared" si="10"/>
        <v>4.3099999999999996</v>
      </c>
      <c r="D1464" s="173">
        <v>431</v>
      </c>
      <c r="E1464" s="174">
        <f t="shared" si="11"/>
        <v>100</v>
      </c>
      <c r="F1464" s="174"/>
      <c r="G1464" s="174"/>
      <c r="H1464" s="174"/>
      <c r="I1464" s="174"/>
      <c r="J1464" s="174"/>
      <c r="K1464" s="174"/>
      <c r="L1464" s="174"/>
    </row>
    <row r="1465" spans="2:12" s="171" customFormat="1" x14ac:dyDescent="0.25">
      <c r="B1465" s="173"/>
      <c r="C1465" s="174">
        <f t="shared" si="10"/>
        <v>4.32</v>
      </c>
      <c r="D1465" s="173">
        <v>432</v>
      </c>
      <c r="E1465" s="174">
        <f t="shared" si="11"/>
        <v>100</v>
      </c>
      <c r="F1465" s="174"/>
      <c r="G1465" s="174"/>
      <c r="H1465" s="174"/>
      <c r="I1465" s="174"/>
      <c r="J1465" s="174"/>
      <c r="K1465" s="174"/>
      <c r="L1465" s="174"/>
    </row>
    <row r="1466" spans="2:12" s="171" customFormat="1" x14ac:dyDescent="0.25">
      <c r="B1466" s="173"/>
      <c r="C1466" s="174">
        <f t="shared" si="10"/>
        <v>4.33</v>
      </c>
      <c r="D1466" s="173">
        <v>433</v>
      </c>
      <c r="E1466" s="174">
        <f t="shared" si="11"/>
        <v>100</v>
      </c>
      <c r="F1466" s="174"/>
      <c r="G1466" s="174"/>
      <c r="H1466" s="174"/>
      <c r="I1466" s="174"/>
      <c r="J1466" s="174"/>
      <c r="K1466" s="174"/>
      <c r="L1466" s="174"/>
    </row>
    <row r="1467" spans="2:12" s="171" customFormat="1" x14ac:dyDescent="0.25">
      <c r="B1467" s="173"/>
      <c r="C1467" s="174">
        <f t="shared" si="10"/>
        <v>4.34</v>
      </c>
      <c r="D1467" s="173">
        <v>434</v>
      </c>
      <c r="E1467" s="174">
        <f t="shared" si="11"/>
        <v>100</v>
      </c>
      <c r="F1467" s="174"/>
      <c r="G1467" s="174"/>
      <c r="H1467" s="174"/>
      <c r="I1467" s="174"/>
      <c r="J1467" s="174"/>
      <c r="K1467" s="174"/>
      <c r="L1467" s="174"/>
    </row>
    <row r="1468" spans="2:12" s="171" customFormat="1" x14ac:dyDescent="0.25">
      <c r="B1468" s="173"/>
      <c r="C1468" s="174">
        <f t="shared" si="10"/>
        <v>4.3499999999999996</v>
      </c>
      <c r="D1468" s="173">
        <v>435</v>
      </c>
      <c r="E1468" s="174">
        <f t="shared" si="11"/>
        <v>100</v>
      </c>
      <c r="F1468" s="174"/>
      <c r="G1468" s="174"/>
      <c r="H1468" s="174"/>
      <c r="I1468" s="174"/>
      <c r="J1468" s="174"/>
      <c r="K1468" s="174"/>
      <c r="L1468" s="174"/>
    </row>
    <row r="1469" spans="2:12" s="171" customFormat="1" x14ac:dyDescent="0.25">
      <c r="B1469" s="173"/>
      <c r="C1469" s="174">
        <f t="shared" si="10"/>
        <v>4.3600000000000003</v>
      </c>
      <c r="D1469" s="173">
        <v>436</v>
      </c>
      <c r="E1469" s="174">
        <f t="shared" si="11"/>
        <v>100</v>
      </c>
      <c r="F1469" s="174"/>
      <c r="G1469" s="174"/>
      <c r="H1469" s="174"/>
      <c r="I1469" s="174"/>
      <c r="J1469" s="174"/>
      <c r="K1469" s="174"/>
      <c r="L1469" s="174"/>
    </row>
    <row r="1470" spans="2:12" s="171" customFormat="1" x14ac:dyDescent="0.25">
      <c r="B1470" s="173"/>
      <c r="C1470" s="174">
        <f t="shared" si="10"/>
        <v>4.37</v>
      </c>
      <c r="D1470" s="173">
        <v>437</v>
      </c>
      <c r="E1470" s="174">
        <f t="shared" si="11"/>
        <v>100</v>
      </c>
      <c r="F1470" s="174"/>
      <c r="G1470" s="174"/>
      <c r="H1470" s="174"/>
      <c r="I1470" s="174"/>
      <c r="J1470" s="174"/>
      <c r="K1470" s="174"/>
      <c r="L1470" s="174"/>
    </row>
    <row r="1471" spans="2:12" s="171" customFormat="1" x14ac:dyDescent="0.25">
      <c r="B1471" s="173"/>
      <c r="C1471" s="174">
        <f t="shared" si="10"/>
        <v>4.38</v>
      </c>
      <c r="D1471" s="173">
        <v>438</v>
      </c>
      <c r="E1471" s="174">
        <f t="shared" si="11"/>
        <v>100</v>
      </c>
      <c r="F1471" s="174"/>
      <c r="G1471" s="174"/>
      <c r="H1471" s="174"/>
      <c r="I1471" s="174"/>
      <c r="J1471" s="174"/>
      <c r="K1471" s="174"/>
      <c r="L1471" s="174"/>
    </row>
    <row r="1472" spans="2:12" s="171" customFormat="1" x14ac:dyDescent="0.25">
      <c r="B1472" s="173"/>
      <c r="C1472" s="174">
        <f t="shared" si="10"/>
        <v>4.3899999999999997</v>
      </c>
      <c r="D1472" s="173">
        <v>439</v>
      </c>
      <c r="E1472" s="174">
        <f t="shared" si="11"/>
        <v>100</v>
      </c>
      <c r="F1472" s="174"/>
      <c r="G1472" s="174"/>
      <c r="H1472" s="174"/>
      <c r="I1472" s="174"/>
      <c r="J1472" s="174"/>
      <c r="K1472" s="174"/>
      <c r="L1472" s="174"/>
    </row>
    <row r="1473" spans="2:12" s="171" customFormat="1" x14ac:dyDescent="0.25">
      <c r="B1473" s="173"/>
      <c r="C1473" s="174">
        <f t="shared" si="10"/>
        <v>4.4000000000000004</v>
      </c>
      <c r="D1473" s="173">
        <v>440</v>
      </c>
      <c r="E1473" s="174">
        <f t="shared" si="11"/>
        <v>100</v>
      </c>
      <c r="F1473" s="174"/>
      <c r="G1473" s="174"/>
      <c r="H1473" s="174"/>
      <c r="I1473" s="174"/>
      <c r="J1473" s="174"/>
      <c r="K1473" s="174"/>
      <c r="L1473" s="174"/>
    </row>
    <row r="1474" spans="2:12" s="171" customFormat="1" x14ac:dyDescent="0.25">
      <c r="B1474" s="173"/>
      <c r="C1474" s="174">
        <f t="shared" si="10"/>
        <v>4.41</v>
      </c>
      <c r="D1474" s="173">
        <v>441</v>
      </c>
      <c r="E1474" s="174">
        <f t="shared" si="11"/>
        <v>100</v>
      </c>
      <c r="F1474" s="174"/>
      <c r="G1474" s="174"/>
      <c r="H1474" s="174"/>
      <c r="I1474" s="174"/>
      <c r="J1474" s="174"/>
      <c r="K1474" s="174"/>
      <c r="L1474" s="174"/>
    </row>
    <row r="1475" spans="2:12" s="171" customFormat="1" x14ac:dyDescent="0.25">
      <c r="B1475" s="173"/>
      <c r="C1475" s="174">
        <f t="shared" si="10"/>
        <v>4.42</v>
      </c>
      <c r="D1475" s="173">
        <v>442</v>
      </c>
      <c r="E1475" s="174">
        <f t="shared" si="11"/>
        <v>100</v>
      </c>
      <c r="F1475" s="174"/>
      <c r="G1475" s="174"/>
      <c r="H1475" s="174"/>
      <c r="I1475" s="174"/>
      <c r="J1475" s="174"/>
      <c r="K1475" s="174"/>
      <c r="L1475" s="174"/>
    </row>
    <row r="1476" spans="2:12" s="171" customFormat="1" x14ac:dyDescent="0.25">
      <c r="B1476" s="173"/>
      <c r="C1476" s="174">
        <f t="shared" si="10"/>
        <v>4.43</v>
      </c>
      <c r="D1476" s="173">
        <v>443</v>
      </c>
      <c r="E1476" s="174">
        <f t="shared" si="11"/>
        <v>100</v>
      </c>
      <c r="F1476" s="174"/>
      <c r="G1476" s="174"/>
      <c r="H1476" s="174"/>
      <c r="I1476" s="174"/>
      <c r="J1476" s="174"/>
      <c r="K1476" s="174"/>
      <c r="L1476" s="174"/>
    </row>
    <row r="1477" spans="2:12" s="171" customFormat="1" x14ac:dyDescent="0.25">
      <c r="B1477" s="173"/>
      <c r="C1477" s="174">
        <f t="shared" si="10"/>
        <v>4.4400000000000004</v>
      </c>
      <c r="D1477" s="173">
        <v>444</v>
      </c>
      <c r="E1477" s="174">
        <f t="shared" si="11"/>
        <v>100</v>
      </c>
      <c r="F1477" s="174"/>
      <c r="G1477" s="174"/>
      <c r="H1477" s="174"/>
      <c r="I1477" s="174"/>
      <c r="J1477" s="174"/>
      <c r="K1477" s="174"/>
      <c r="L1477" s="174"/>
    </row>
    <row r="1478" spans="2:12" s="171" customFormat="1" x14ac:dyDescent="0.25">
      <c r="B1478" s="173"/>
      <c r="C1478" s="174">
        <f t="shared" si="10"/>
        <v>4.45</v>
      </c>
      <c r="D1478" s="173">
        <v>445</v>
      </c>
      <c r="E1478" s="174">
        <f t="shared" si="11"/>
        <v>100</v>
      </c>
      <c r="F1478" s="174"/>
      <c r="G1478" s="174"/>
      <c r="H1478" s="174"/>
      <c r="I1478" s="174"/>
      <c r="J1478" s="174"/>
      <c r="K1478" s="174"/>
      <c r="L1478" s="174"/>
    </row>
    <row r="1479" spans="2:12" s="171" customFormat="1" x14ac:dyDescent="0.25">
      <c r="B1479" s="173"/>
      <c r="C1479" s="174">
        <f t="shared" si="10"/>
        <v>4.46</v>
      </c>
      <c r="D1479" s="173">
        <v>446</v>
      </c>
      <c r="E1479" s="174">
        <f t="shared" si="11"/>
        <v>100</v>
      </c>
      <c r="F1479" s="174"/>
      <c r="G1479" s="174"/>
      <c r="H1479" s="174"/>
      <c r="I1479" s="174"/>
      <c r="J1479" s="174"/>
      <c r="K1479" s="174"/>
      <c r="L1479" s="174"/>
    </row>
    <row r="1480" spans="2:12" s="171" customFormat="1" x14ac:dyDescent="0.25">
      <c r="B1480" s="173"/>
      <c r="C1480" s="174">
        <f t="shared" si="10"/>
        <v>4.47</v>
      </c>
      <c r="D1480" s="173">
        <v>447</v>
      </c>
      <c r="E1480" s="174">
        <f t="shared" si="11"/>
        <v>100</v>
      </c>
      <c r="F1480" s="174"/>
      <c r="G1480" s="174"/>
      <c r="H1480" s="174"/>
      <c r="I1480" s="174"/>
      <c r="J1480" s="174"/>
      <c r="K1480" s="174"/>
      <c r="L1480" s="174"/>
    </row>
    <row r="1481" spans="2:12" s="171" customFormat="1" x14ac:dyDescent="0.25">
      <c r="B1481" s="173"/>
      <c r="C1481" s="174">
        <f t="shared" si="10"/>
        <v>4.4800000000000004</v>
      </c>
      <c r="D1481" s="173">
        <v>448</v>
      </c>
      <c r="E1481" s="174">
        <f t="shared" si="11"/>
        <v>100</v>
      </c>
      <c r="F1481" s="174"/>
      <c r="G1481" s="174"/>
      <c r="H1481" s="174"/>
      <c r="I1481" s="174"/>
      <c r="J1481" s="174"/>
      <c r="K1481" s="174"/>
      <c r="L1481" s="174"/>
    </row>
    <row r="1482" spans="2:12" s="171" customFormat="1" x14ac:dyDescent="0.25">
      <c r="B1482" s="173"/>
      <c r="C1482" s="174">
        <f t="shared" ref="C1482:C1545" si="12">IFERROR(D1482/E1482,1000000000000)</f>
        <v>4.49</v>
      </c>
      <c r="D1482" s="173">
        <v>449</v>
      </c>
      <c r="E1482" s="174">
        <f t="shared" ref="E1482:E1545" si="13">IF(C465="",100,0)</f>
        <v>100</v>
      </c>
      <c r="F1482" s="174"/>
      <c r="G1482" s="174"/>
      <c r="H1482" s="174"/>
      <c r="I1482" s="174"/>
      <c r="J1482" s="174"/>
      <c r="K1482" s="174"/>
      <c r="L1482" s="174"/>
    </row>
    <row r="1483" spans="2:12" s="171" customFormat="1" x14ac:dyDescent="0.25">
      <c r="B1483" s="173"/>
      <c r="C1483" s="174">
        <f t="shared" si="12"/>
        <v>4.5</v>
      </c>
      <c r="D1483" s="173">
        <v>450</v>
      </c>
      <c r="E1483" s="174">
        <f t="shared" si="13"/>
        <v>100</v>
      </c>
      <c r="F1483" s="174"/>
      <c r="G1483" s="174"/>
      <c r="H1483" s="174"/>
      <c r="I1483" s="174"/>
      <c r="J1483" s="174"/>
      <c r="K1483" s="174"/>
      <c r="L1483" s="174"/>
    </row>
    <row r="1484" spans="2:12" s="171" customFormat="1" x14ac:dyDescent="0.25">
      <c r="B1484" s="173"/>
      <c r="C1484" s="174">
        <f t="shared" si="12"/>
        <v>4.51</v>
      </c>
      <c r="D1484" s="173">
        <v>451</v>
      </c>
      <c r="E1484" s="174">
        <f t="shared" si="13"/>
        <v>100</v>
      </c>
      <c r="F1484" s="174"/>
      <c r="G1484" s="174"/>
      <c r="H1484" s="174"/>
      <c r="I1484" s="174"/>
      <c r="J1484" s="174"/>
      <c r="K1484" s="174"/>
      <c r="L1484" s="174"/>
    </row>
    <row r="1485" spans="2:12" s="171" customFormat="1" x14ac:dyDescent="0.25">
      <c r="B1485" s="173"/>
      <c r="C1485" s="174">
        <f t="shared" si="12"/>
        <v>4.5199999999999996</v>
      </c>
      <c r="D1485" s="173">
        <v>452</v>
      </c>
      <c r="E1485" s="174">
        <f t="shared" si="13"/>
        <v>100</v>
      </c>
      <c r="F1485" s="174"/>
      <c r="G1485" s="174"/>
      <c r="H1485" s="174"/>
      <c r="I1485" s="174"/>
      <c r="J1485" s="174"/>
      <c r="K1485" s="174"/>
      <c r="L1485" s="174"/>
    </row>
    <row r="1486" spans="2:12" s="171" customFormat="1" x14ac:dyDescent="0.25">
      <c r="B1486" s="173"/>
      <c r="C1486" s="174">
        <f t="shared" si="12"/>
        <v>4.53</v>
      </c>
      <c r="D1486" s="173">
        <v>453</v>
      </c>
      <c r="E1486" s="174">
        <f t="shared" si="13"/>
        <v>100</v>
      </c>
      <c r="F1486" s="174"/>
      <c r="G1486" s="174"/>
      <c r="H1486" s="174"/>
      <c r="I1486" s="174"/>
      <c r="J1486" s="174"/>
      <c r="K1486" s="174"/>
      <c r="L1486" s="174"/>
    </row>
    <row r="1487" spans="2:12" s="171" customFormat="1" x14ac:dyDescent="0.25">
      <c r="B1487" s="173"/>
      <c r="C1487" s="174">
        <f t="shared" si="12"/>
        <v>4.54</v>
      </c>
      <c r="D1487" s="173">
        <v>454</v>
      </c>
      <c r="E1487" s="174">
        <f t="shared" si="13"/>
        <v>100</v>
      </c>
      <c r="F1487" s="174"/>
      <c r="G1487" s="174"/>
      <c r="H1487" s="174"/>
      <c r="I1487" s="174"/>
      <c r="J1487" s="174"/>
      <c r="K1487" s="174"/>
      <c r="L1487" s="174"/>
    </row>
    <row r="1488" spans="2:12" s="171" customFormat="1" x14ac:dyDescent="0.25">
      <c r="B1488" s="173"/>
      <c r="C1488" s="174">
        <f t="shared" si="12"/>
        <v>4.55</v>
      </c>
      <c r="D1488" s="173">
        <v>455</v>
      </c>
      <c r="E1488" s="174">
        <f t="shared" si="13"/>
        <v>100</v>
      </c>
      <c r="F1488" s="174"/>
      <c r="G1488" s="174"/>
      <c r="H1488" s="174"/>
      <c r="I1488" s="174"/>
      <c r="J1488" s="174"/>
      <c r="K1488" s="174"/>
      <c r="L1488" s="174"/>
    </row>
    <row r="1489" spans="2:12" s="171" customFormat="1" x14ac:dyDescent="0.25">
      <c r="B1489" s="173"/>
      <c r="C1489" s="174">
        <f t="shared" si="12"/>
        <v>4.5599999999999996</v>
      </c>
      <c r="D1489" s="173">
        <v>456</v>
      </c>
      <c r="E1489" s="174">
        <f t="shared" si="13"/>
        <v>100</v>
      </c>
      <c r="F1489" s="174"/>
      <c r="G1489" s="174"/>
      <c r="H1489" s="174"/>
      <c r="I1489" s="174"/>
      <c r="J1489" s="174"/>
      <c r="K1489" s="174"/>
      <c r="L1489" s="174"/>
    </row>
    <row r="1490" spans="2:12" s="171" customFormat="1" x14ac:dyDescent="0.25">
      <c r="B1490" s="173"/>
      <c r="C1490" s="174">
        <f t="shared" si="12"/>
        <v>4.57</v>
      </c>
      <c r="D1490" s="173">
        <v>457</v>
      </c>
      <c r="E1490" s="174">
        <f t="shared" si="13"/>
        <v>100</v>
      </c>
      <c r="F1490" s="174"/>
      <c r="G1490" s="174"/>
      <c r="H1490" s="174"/>
      <c r="I1490" s="174"/>
      <c r="J1490" s="174"/>
      <c r="K1490" s="174"/>
      <c r="L1490" s="174"/>
    </row>
    <row r="1491" spans="2:12" s="171" customFormat="1" x14ac:dyDescent="0.25">
      <c r="B1491" s="173"/>
      <c r="C1491" s="174">
        <f t="shared" si="12"/>
        <v>4.58</v>
      </c>
      <c r="D1491" s="173">
        <v>458</v>
      </c>
      <c r="E1491" s="174">
        <f t="shared" si="13"/>
        <v>100</v>
      </c>
      <c r="F1491" s="174"/>
      <c r="G1491" s="174"/>
      <c r="H1491" s="174"/>
      <c r="I1491" s="174"/>
      <c r="J1491" s="174"/>
      <c r="K1491" s="174"/>
      <c r="L1491" s="174"/>
    </row>
    <row r="1492" spans="2:12" s="171" customFormat="1" x14ac:dyDescent="0.25">
      <c r="B1492" s="173"/>
      <c r="C1492" s="174">
        <f t="shared" si="12"/>
        <v>4.59</v>
      </c>
      <c r="D1492" s="173">
        <v>459</v>
      </c>
      <c r="E1492" s="174">
        <f t="shared" si="13"/>
        <v>100</v>
      </c>
      <c r="F1492" s="174"/>
      <c r="G1492" s="174"/>
      <c r="H1492" s="174"/>
      <c r="I1492" s="174"/>
      <c r="J1492" s="174"/>
      <c r="K1492" s="174"/>
      <c r="L1492" s="174"/>
    </row>
    <row r="1493" spans="2:12" s="171" customFormat="1" x14ac:dyDescent="0.25">
      <c r="B1493" s="173"/>
      <c r="C1493" s="174">
        <f t="shared" si="12"/>
        <v>4.5999999999999996</v>
      </c>
      <c r="D1493" s="173">
        <v>460</v>
      </c>
      <c r="E1493" s="174">
        <f t="shared" si="13"/>
        <v>100</v>
      </c>
      <c r="F1493" s="174"/>
      <c r="G1493" s="174"/>
      <c r="H1493" s="174"/>
      <c r="I1493" s="174"/>
      <c r="J1493" s="174"/>
      <c r="K1493" s="174"/>
      <c r="L1493" s="174"/>
    </row>
    <row r="1494" spans="2:12" s="171" customFormat="1" x14ac:dyDescent="0.25">
      <c r="B1494" s="173"/>
      <c r="C1494" s="174">
        <f t="shared" si="12"/>
        <v>4.6100000000000003</v>
      </c>
      <c r="D1494" s="173">
        <v>461</v>
      </c>
      <c r="E1494" s="174">
        <f t="shared" si="13"/>
        <v>100</v>
      </c>
      <c r="F1494" s="174"/>
      <c r="G1494" s="174"/>
      <c r="H1494" s="174"/>
      <c r="I1494" s="174"/>
      <c r="J1494" s="174"/>
      <c r="K1494" s="174"/>
      <c r="L1494" s="174"/>
    </row>
    <row r="1495" spans="2:12" s="171" customFormat="1" x14ac:dyDescent="0.25">
      <c r="B1495" s="173"/>
      <c r="C1495" s="174">
        <f t="shared" si="12"/>
        <v>4.62</v>
      </c>
      <c r="D1495" s="173">
        <v>462</v>
      </c>
      <c r="E1495" s="174">
        <f t="shared" si="13"/>
        <v>100</v>
      </c>
      <c r="F1495" s="174"/>
      <c r="G1495" s="174"/>
      <c r="H1495" s="174"/>
      <c r="I1495" s="174"/>
      <c r="J1495" s="174"/>
      <c r="K1495" s="174"/>
      <c r="L1495" s="174"/>
    </row>
    <row r="1496" spans="2:12" s="171" customFormat="1" x14ac:dyDescent="0.25">
      <c r="B1496" s="173"/>
      <c r="C1496" s="174">
        <f t="shared" si="12"/>
        <v>4.63</v>
      </c>
      <c r="D1496" s="173">
        <v>463</v>
      </c>
      <c r="E1496" s="174">
        <f t="shared" si="13"/>
        <v>100</v>
      </c>
      <c r="F1496" s="174"/>
      <c r="G1496" s="174"/>
      <c r="H1496" s="174"/>
      <c r="I1496" s="174"/>
      <c r="J1496" s="174"/>
      <c r="K1496" s="174"/>
      <c r="L1496" s="174"/>
    </row>
    <row r="1497" spans="2:12" s="171" customFormat="1" x14ac:dyDescent="0.25">
      <c r="B1497" s="173"/>
      <c r="C1497" s="174">
        <f t="shared" si="12"/>
        <v>4.6399999999999997</v>
      </c>
      <c r="D1497" s="173">
        <v>464</v>
      </c>
      <c r="E1497" s="174">
        <f t="shared" si="13"/>
        <v>100</v>
      </c>
      <c r="F1497" s="174"/>
      <c r="G1497" s="174"/>
      <c r="H1497" s="174"/>
      <c r="I1497" s="174"/>
      <c r="J1497" s="174"/>
      <c r="K1497" s="174"/>
      <c r="L1497" s="174"/>
    </row>
    <row r="1498" spans="2:12" s="171" customFormat="1" x14ac:dyDescent="0.25">
      <c r="B1498" s="173"/>
      <c r="C1498" s="174">
        <f t="shared" si="12"/>
        <v>4.6500000000000004</v>
      </c>
      <c r="D1498" s="173">
        <v>465</v>
      </c>
      <c r="E1498" s="174">
        <f t="shared" si="13"/>
        <v>100</v>
      </c>
      <c r="F1498" s="174"/>
      <c r="G1498" s="174"/>
      <c r="H1498" s="174"/>
      <c r="I1498" s="174"/>
      <c r="J1498" s="174"/>
      <c r="K1498" s="174"/>
      <c r="L1498" s="174"/>
    </row>
    <row r="1499" spans="2:12" s="171" customFormat="1" x14ac:dyDescent="0.25">
      <c r="B1499" s="173"/>
      <c r="C1499" s="174">
        <f t="shared" si="12"/>
        <v>4.66</v>
      </c>
      <c r="D1499" s="173">
        <v>466</v>
      </c>
      <c r="E1499" s="174">
        <f t="shared" si="13"/>
        <v>100</v>
      </c>
      <c r="F1499" s="174"/>
      <c r="G1499" s="174"/>
      <c r="H1499" s="174"/>
      <c r="I1499" s="174"/>
      <c r="J1499" s="174"/>
      <c r="K1499" s="174"/>
      <c r="L1499" s="174"/>
    </row>
    <row r="1500" spans="2:12" s="171" customFormat="1" x14ac:dyDescent="0.25">
      <c r="B1500" s="173"/>
      <c r="C1500" s="174">
        <f t="shared" si="12"/>
        <v>4.67</v>
      </c>
      <c r="D1500" s="173">
        <v>467</v>
      </c>
      <c r="E1500" s="174">
        <f t="shared" si="13"/>
        <v>100</v>
      </c>
      <c r="F1500" s="174"/>
      <c r="G1500" s="174"/>
      <c r="H1500" s="174"/>
      <c r="I1500" s="174"/>
      <c r="J1500" s="174"/>
      <c r="K1500" s="174"/>
      <c r="L1500" s="174"/>
    </row>
    <row r="1501" spans="2:12" s="171" customFormat="1" x14ac:dyDescent="0.25">
      <c r="B1501" s="173"/>
      <c r="C1501" s="174">
        <f t="shared" si="12"/>
        <v>4.68</v>
      </c>
      <c r="D1501" s="173">
        <v>468</v>
      </c>
      <c r="E1501" s="174">
        <f t="shared" si="13"/>
        <v>100</v>
      </c>
      <c r="F1501" s="174"/>
      <c r="G1501" s="174"/>
      <c r="H1501" s="174"/>
      <c r="I1501" s="174"/>
      <c r="J1501" s="174"/>
      <c r="K1501" s="174"/>
      <c r="L1501" s="174"/>
    </row>
    <row r="1502" spans="2:12" s="171" customFormat="1" x14ac:dyDescent="0.25">
      <c r="B1502" s="173"/>
      <c r="C1502" s="174">
        <f t="shared" si="12"/>
        <v>4.6900000000000004</v>
      </c>
      <c r="D1502" s="173">
        <v>469</v>
      </c>
      <c r="E1502" s="174">
        <f t="shared" si="13"/>
        <v>100</v>
      </c>
      <c r="F1502" s="174"/>
      <c r="G1502" s="174"/>
      <c r="H1502" s="174"/>
      <c r="I1502" s="174"/>
      <c r="J1502" s="174"/>
      <c r="K1502" s="174"/>
      <c r="L1502" s="174"/>
    </row>
    <row r="1503" spans="2:12" s="171" customFormat="1" x14ac:dyDescent="0.25">
      <c r="B1503" s="173"/>
      <c r="C1503" s="174">
        <f t="shared" si="12"/>
        <v>4.7</v>
      </c>
      <c r="D1503" s="173">
        <v>470</v>
      </c>
      <c r="E1503" s="174">
        <f t="shared" si="13"/>
        <v>100</v>
      </c>
      <c r="F1503" s="174"/>
      <c r="G1503" s="174"/>
      <c r="H1503" s="174"/>
      <c r="I1503" s="174"/>
      <c r="J1503" s="174"/>
      <c r="K1503" s="174"/>
      <c r="L1503" s="174"/>
    </row>
    <row r="1504" spans="2:12" s="171" customFormat="1" x14ac:dyDescent="0.25">
      <c r="B1504" s="173"/>
      <c r="C1504" s="174">
        <f t="shared" si="12"/>
        <v>4.71</v>
      </c>
      <c r="D1504" s="173">
        <v>471</v>
      </c>
      <c r="E1504" s="174">
        <f t="shared" si="13"/>
        <v>100</v>
      </c>
      <c r="F1504" s="174"/>
      <c r="G1504" s="174"/>
      <c r="H1504" s="174"/>
      <c r="I1504" s="174"/>
      <c r="J1504" s="174"/>
      <c r="K1504" s="174"/>
      <c r="L1504" s="174"/>
    </row>
    <row r="1505" spans="2:12" s="171" customFormat="1" x14ac:dyDescent="0.25">
      <c r="B1505" s="173"/>
      <c r="C1505" s="174">
        <f t="shared" si="12"/>
        <v>4.72</v>
      </c>
      <c r="D1505" s="173">
        <v>472</v>
      </c>
      <c r="E1505" s="174">
        <f t="shared" si="13"/>
        <v>100</v>
      </c>
      <c r="F1505" s="174"/>
      <c r="G1505" s="174"/>
      <c r="H1505" s="174"/>
      <c r="I1505" s="174"/>
      <c r="J1505" s="174"/>
      <c r="K1505" s="174"/>
      <c r="L1505" s="174"/>
    </row>
    <row r="1506" spans="2:12" s="171" customFormat="1" x14ac:dyDescent="0.25">
      <c r="B1506" s="173"/>
      <c r="C1506" s="174">
        <f t="shared" si="12"/>
        <v>4.7300000000000004</v>
      </c>
      <c r="D1506" s="173">
        <v>473</v>
      </c>
      <c r="E1506" s="174">
        <f t="shared" si="13"/>
        <v>100</v>
      </c>
      <c r="F1506" s="174"/>
      <c r="G1506" s="174"/>
      <c r="H1506" s="174"/>
      <c r="I1506" s="174"/>
      <c r="J1506" s="174"/>
      <c r="K1506" s="174"/>
      <c r="L1506" s="174"/>
    </row>
    <row r="1507" spans="2:12" s="171" customFormat="1" x14ac:dyDescent="0.25">
      <c r="B1507" s="173"/>
      <c r="C1507" s="174">
        <f t="shared" si="12"/>
        <v>4.74</v>
      </c>
      <c r="D1507" s="173">
        <v>474</v>
      </c>
      <c r="E1507" s="174">
        <f t="shared" si="13"/>
        <v>100</v>
      </c>
      <c r="F1507" s="174"/>
      <c r="G1507" s="174"/>
      <c r="H1507" s="174"/>
      <c r="I1507" s="174"/>
      <c r="J1507" s="174"/>
      <c r="K1507" s="174"/>
      <c r="L1507" s="174"/>
    </row>
    <row r="1508" spans="2:12" s="171" customFormat="1" x14ac:dyDescent="0.25">
      <c r="B1508" s="173"/>
      <c r="C1508" s="174">
        <f t="shared" si="12"/>
        <v>4.75</v>
      </c>
      <c r="D1508" s="173">
        <v>475</v>
      </c>
      <c r="E1508" s="174">
        <f t="shared" si="13"/>
        <v>100</v>
      </c>
      <c r="F1508" s="174"/>
      <c r="G1508" s="174"/>
      <c r="H1508" s="174"/>
      <c r="I1508" s="174"/>
      <c r="J1508" s="174"/>
      <c r="K1508" s="174"/>
      <c r="L1508" s="174"/>
    </row>
    <row r="1509" spans="2:12" s="171" customFormat="1" x14ac:dyDescent="0.25">
      <c r="B1509" s="173"/>
      <c r="C1509" s="174">
        <f t="shared" si="12"/>
        <v>4.76</v>
      </c>
      <c r="D1509" s="173">
        <v>476</v>
      </c>
      <c r="E1509" s="174">
        <f t="shared" si="13"/>
        <v>100</v>
      </c>
      <c r="F1509" s="174"/>
      <c r="G1509" s="174"/>
      <c r="H1509" s="174"/>
      <c r="I1509" s="174"/>
      <c r="J1509" s="174"/>
      <c r="K1509" s="174"/>
      <c r="L1509" s="174"/>
    </row>
    <row r="1510" spans="2:12" s="171" customFormat="1" x14ac:dyDescent="0.25">
      <c r="B1510" s="173"/>
      <c r="C1510" s="174">
        <f t="shared" si="12"/>
        <v>4.7699999999999996</v>
      </c>
      <c r="D1510" s="173">
        <v>477</v>
      </c>
      <c r="E1510" s="174">
        <f t="shared" si="13"/>
        <v>100</v>
      </c>
      <c r="F1510" s="174"/>
      <c r="G1510" s="174"/>
      <c r="H1510" s="174"/>
      <c r="I1510" s="174"/>
      <c r="J1510" s="174"/>
      <c r="K1510" s="174"/>
      <c r="L1510" s="174"/>
    </row>
    <row r="1511" spans="2:12" s="171" customFormat="1" x14ac:dyDescent="0.25">
      <c r="B1511" s="173"/>
      <c r="C1511" s="174">
        <f t="shared" si="12"/>
        <v>4.78</v>
      </c>
      <c r="D1511" s="173">
        <v>478</v>
      </c>
      <c r="E1511" s="174">
        <f t="shared" si="13"/>
        <v>100</v>
      </c>
      <c r="F1511" s="174"/>
      <c r="G1511" s="174"/>
      <c r="H1511" s="174"/>
      <c r="I1511" s="174"/>
      <c r="J1511" s="174"/>
      <c r="K1511" s="174"/>
      <c r="L1511" s="174"/>
    </row>
    <row r="1512" spans="2:12" s="171" customFormat="1" x14ac:dyDescent="0.25">
      <c r="B1512" s="173"/>
      <c r="C1512" s="174">
        <f t="shared" si="12"/>
        <v>4.79</v>
      </c>
      <c r="D1512" s="173">
        <v>479</v>
      </c>
      <c r="E1512" s="174">
        <f t="shared" si="13"/>
        <v>100</v>
      </c>
      <c r="F1512" s="174"/>
      <c r="G1512" s="174"/>
      <c r="H1512" s="174"/>
      <c r="I1512" s="174"/>
      <c r="J1512" s="174"/>
      <c r="K1512" s="174"/>
      <c r="L1512" s="174"/>
    </row>
    <row r="1513" spans="2:12" s="171" customFormat="1" x14ac:dyDescent="0.25">
      <c r="B1513" s="173"/>
      <c r="C1513" s="174">
        <f t="shared" si="12"/>
        <v>4.8</v>
      </c>
      <c r="D1513" s="173">
        <v>480</v>
      </c>
      <c r="E1513" s="174">
        <f t="shared" si="13"/>
        <v>100</v>
      </c>
      <c r="F1513" s="174"/>
      <c r="G1513" s="174"/>
      <c r="H1513" s="174"/>
      <c r="I1513" s="174"/>
      <c r="J1513" s="174"/>
      <c r="K1513" s="174"/>
      <c r="L1513" s="174"/>
    </row>
    <row r="1514" spans="2:12" s="171" customFormat="1" x14ac:dyDescent="0.25">
      <c r="B1514" s="173"/>
      <c r="C1514" s="174">
        <f t="shared" si="12"/>
        <v>4.8099999999999996</v>
      </c>
      <c r="D1514" s="173">
        <v>481</v>
      </c>
      <c r="E1514" s="174">
        <f t="shared" si="13"/>
        <v>100</v>
      </c>
      <c r="F1514" s="174"/>
      <c r="G1514" s="174"/>
      <c r="H1514" s="174"/>
      <c r="I1514" s="174"/>
      <c r="J1514" s="174"/>
      <c r="K1514" s="174"/>
      <c r="L1514" s="174"/>
    </row>
    <row r="1515" spans="2:12" s="171" customFormat="1" x14ac:dyDescent="0.25">
      <c r="B1515" s="173"/>
      <c r="C1515" s="174">
        <f t="shared" si="12"/>
        <v>4.82</v>
      </c>
      <c r="D1515" s="173">
        <v>482</v>
      </c>
      <c r="E1515" s="174">
        <f t="shared" si="13"/>
        <v>100</v>
      </c>
      <c r="F1515" s="174"/>
      <c r="G1515" s="174"/>
      <c r="H1515" s="174"/>
      <c r="I1515" s="174"/>
      <c r="J1515" s="174"/>
      <c r="K1515" s="174"/>
      <c r="L1515" s="174"/>
    </row>
    <row r="1516" spans="2:12" s="171" customFormat="1" x14ac:dyDescent="0.25">
      <c r="B1516" s="173"/>
      <c r="C1516" s="174">
        <f t="shared" si="12"/>
        <v>4.83</v>
      </c>
      <c r="D1516" s="173">
        <v>483</v>
      </c>
      <c r="E1516" s="174">
        <f t="shared" si="13"/>
        <v>100</v>
      </c>
      <c r="F1516" s="174"/>
      <c r="G1516" s="174"/>
      <c r="H1516" s="174"/>
      <c r="I1516" s="174"/>
      <c r="J1516" s="174"/>
      <c r="K1516" s="174"/>
      <c r="L1516" s="174"/>
    </row>
    <row r="1517" spans="2:12" s="171" customFormat="1" x14ac:dyDescent="0.25">
      <c r="B1517" s="173"/>
      <c r="C1517" s="174">
        <f t="shared" si="12"/>
        <v>4.84</v>
      </c>
      <c r="D1517" s="173">
        <v>484</v>
      </c>
      <c r="E1517" s="174">
        <f t="shared" si="13"/>
        <v>100</v>
      </c>
      <c r="F1517" s="174"/>
      <c r="G1517" s="174"/>
      <c r="H1517" s="174"/>
      <c r="I1517" s="174"/>
      <c r="J1517" s="174"/>
      <c r="K1517" s="174"/>
      <c r="L1517" s="174"/>
    </row>
    <row r="1518" spans="2:12" s="171" customFormat="1" x14ac:dyDescent="0.25">
      <c r="B1518" s="173"/>
      <c r="C1518" s="174">
        <f t="shared" si="12"/>
        <v>4.8499999999999996</v>
      </c>
      <c r="D1518" s="173">
        <v>485</v>
      </c>
      <c r="E1518" s="174">
        <f t="shared" si="13"/>
        <v>100</v>
      </c>
      <c r="F1518" s="174"/>
      <c r="G1518" s="174"/>
      <c r="H1518" s="174"/>
      <c r="I1518" s="174"/>
      <c r="J1518" s="174"/>
      <c r="K1518" s="174"/>
      <c r="L1518" s="174"/>
    </row>
    <row r="1519" spans="2:12" s="171" customFormat="1" x14ac:dyDescent="0.25">
      <c r="B1519" s="173"/>
      <c r="C1519" s="174">
        <f t="shared" si="12"/>
        <v>4.8600000000000003</v>
      </c>
      <c r="D1519" s="173">
        <v>486</v>
      </c>
      <c r="E1519" s="174">
        <f t="shared" si="13"/>
        <v>100</v>
      </c>
      <c r="F1519" s="174"/>
      <c r="G1519" s="174"/>
      <c r="H1519" s="174"/>
      <c r="I1519" s="174"/>
      <c r="J1519" s="174"/>
      <c r="K1519" s="174"/>
      <c r="L1519" s="174"/>
    </row>
    <row r="1520" spans="2:12" s="171" customFormat="1" x14ac:dyDescent="0.25">
      <c r="B1520" s="173"/>
      <c r="C1520" s="174">
        <f t="shared" si="12"/>
        <v>4.87</v>
      </c>
      <c r="D1520" s="173">
        <v>487</v>
      </c>
      <c r="E1520" s="174">
        <f t="shared" si="13"/>
        <v>100</v>
      </c>
      <c r="F1520" s="174"/>
      <c r="G1520" s="174"/>
      <c r="H1520" s="174"/>
      <c r="I1520" s="174"/>
      <c r="J1520" s="174"/>
      <c r="K1520" s="174"/>
      <c r="L1520" s="174"/>
    </row>
    <row r="1521" spans="2:12" s="171" customFormat="1" x14ac:dyDescent="0.25">
      <c r="B1521" s="173"/>
      <c r="C1521" s="174">
        <f t="shared" si="12"/>
        <v>4.88</v>
      </c>
      <c r="D1521" s="173">
        <v>488</v>
      </c>
      <c r="E1521" s="174">
        <f t="shared" si="13"/>
        <v>100</v>
      </c>
      <c r="F1521" s="174"/>
      <c r="G1521" s="174"/>
      <c r="H1521" s="174"/>
      <c r="I1521" s="174"/>
      <c r="J1521" s="174"/>
      <c r="K1521" s="174"/>
      <c r="L1521" s="174"/>
    </row>
    <row r="1522" spans="2:12" s="171" customFormat="1" x14ac:dyDescent="0.25">
      <c r="B1522" s="173"/>
      <c r="C1522" s="174">
        <f t="shared" si="12"/>
        <v>4.8899999999999997</v>
      </c>
      <c r="D1522" s="173">
        <v>489</v>
      </c>
      <c r="E1522" s="174">
        <f t="shared" si="13"/>
        <v>100</v>
      </c>
      <c r="F1522" s="174"/>
      <c r="G1522" s="174"/>
      <c r="H1522" s="174"/>
      <c r="I1522" s="174"/>
      <c r="J1522" s="174"/>
      <c r="K1522" s="174"/>
      <c r="L1522" s="174"/>
    </row>
    <row r="1523" spans="2:12" s="171" customFormat="1" x14ac:dyDescent="0.25">
      <c r="B1523" s="173"/>
      <c r="C1523" s="174">
        <f t="shared" si="12"/>
        <v>4.9000000000000004</v>
      </c>
      <c r="D1523" s="173">
        <v>490</v>
      </c>
      <c r="E1523" s="174">
        <f t="shared" si="13"/>
        <v>100</v>
      </c>
      <c r="F1523" s="174"/>
      <c r="G1523" s="174"/>
      <c r="H1523" s="174"/>
      <c r="I1523" s="174"/>
      <c r="J1523" s="174"/>
      <c r="K1523" s="174"/>
      <c r="L1523" s="174"/>
    </row>
    <row r="1524" spans="2:12" s="171" customFormat="1" x14ac:dyDescent="0.25">
      <c r="B1524" s="173"/>
      <c r="C1524" s="174">
        <f t="shared" si="12"/>
        <v>4.91</v>
      </c>
      <c r="D1524" s="173">
        <v>491</v>
      </c>
      <c r="E1524" s="174">
        <f t="shared" si="13"/>
        <v>100</v>
      </c>
      <c r="F1524" s="174"/>
      <c r="G1524" s="174"/>
      <c r="H1524" s="174"/>
      <c r="I1524" s="174"/>
      <c r="J1524" s="174"/>
      <c r="K1524" s="174"/>
      <c r="L1524" s="174"/>
    </row>
    <row r="1525" spans="2:12" s="171" customFormat="1" x14ac:dyDescent="0.25">
      <c r="B1525" s="173"/>
      <c r="C1525" s="174">
        <f t="shared" si="12"/>
        <v>4.92</v>
      </c>
      <c r="D1525" s="173">
        <v>492</v>
      </c>
      <c r="E1525" s="174">
        <f t="shared" si="13"/>
        <v>100</v>
      </c>
      <c r="F1525" s="174"/>
      <c r="G1525" s="174"/>
      <c r="H1525" s="174"/>
      <c r="I1525" s="174"/>
      <c r="J1525" s="174"/>
      <c r="K1525" s="174"/>
      <c r="L1525" s="174"/>
    </row>
    <row r="1526" spans="2:12" s="171" customFormat="1" x14ac:dyDescent="0.25">
      <c r="B1526" s="173"/>
      <c r="C1526" s="174">
        <f t="shared" si="12"/>
        <v>4.93</v>
      </c>
      <c r="D1526" s="173">
        <v>493</v>
      </c>
      <c r="E1526" s="174">
        <f t="shared" si="13"/>
        <v>100</v>
      </c>
      <c r="F1526" s="174"/>
      <c r="G1526" s="174"/>
      <c r="H1526" s="174"/>
      <c r="I1526" s="174"/>
      <c r="J1526" s="174"/>
      <c r="K1526" s="174"/>
      <c r="L1526" s="174"/>
    </row>
    <row r="1527" spans="2:12" s="171" customFormat="1" x14ac:dyDescent="0.25">
      <c r="B1527" s="173"/>
      <c r="C1527" s="174">
        <f t="shared" si="12"/>
        <v>4.9400000000000004</v>
      </c>
      <c r="D1527" s="173">
        <v>494</v>
      </c>
      <c r="E1527" s="174">
        <f t="shared" si="13"/>
        <v>100</v>
      </c>
      <c r="F1527" s="174"/>
      <c r="G1527" s="174"/>
      <c r="H1527" s="174"/>
      <c r="I1527" s="174"/>
      <c r="J1527" s="174"/>
      <c r="K1527" s="174"/>
      <c r="L1527" s="174"/>
    </row>
    <row r="1528" spans="2:12" s="171" customFormat="1" x14ac:dyDescent="0.25">
      <c r="B1528" s="173"/>
      <c r="C1528" s="174">
        <f t="shared" si="12"/>
        <v>4.95</v>
      </c>
      <c r="D1528" s="173">
        <v>495</v>
      </c>
      <c r="E1528" s="174">
        <f t="shared" si="13"/>
        <v>100</v>
      </c>
      <c r="F1528" s="174"/>
      <c r="G1528" s="174"/>
      <c r="H1528" s="174"/>
      <c r="I1528" s="174"/>
      <c r="J1528" s="174"/>
      <c r="K1528" s="174"/>
      <c r="L1528" s="174"/>
    </row>
    <row r="1529" spans="2:12" s="171" customFormat="1" x14ac:dyDescent="0.25">
      <c r="B1529" s="173"/>
      <c r="C1529" s="174">
        <f t="shared" si="12"/>
        <v>4.96</v>
      </c>
      <c r="D1529" s="173">
        <v>496</v>
      </c>
      <c r="E1529" s="174">
        <f t="shared" si="13"/>
        <v>100</v>
      </c>
      <c r="F1529" s="174"/>
      <c r="G1529" s="174"/>
      <c r="H1529" s="174"/>
      <c r="I1529" s="174"/>
      <c r="J1529" s="174"/>
      <c r="K1529" s="174"/>
      <c r="L1529" s="174"/>
    </row>
    <row r="1530" spans="2:12" s="171" customFormat="1" x14ac:dyDescent="0.25">
      <c r="B1530" s="173"/>
      <c r="C1530" s="174">
        <f t="shared" si="12"/>
        <v>4.97</v>
      </c>
      <c r="D1530" s="173">
        <v>497</v>
      </c>
      <c r="E1530" s="174">
        <f t="shared" si="13"/>
        <v>100</v>
      </c>
      <c r="F1530" s="174"/>
      <c r="G1530" s="174"/>
      <c r="H1530" s="174"/>
      <c r="I1530" s="174"/>
      <c r="J1530" s="174"/>
      <c r="K1530" s="174"/>
      <c r="L1530" s="174"/>
    </row>
    <row r="1531" spans="2:12" s="171" customFormat="1" x14ac:dyDescent="0.25">
      <c r="B1531" s="173"/>
      <c r="C1531" s="174">
        <f t="shared" si="12"/>
        <v>4.9800000000000004</v>
      </c>
      <c r="D1531" s="173">
        <v>498</v>
      </c>
      <c r="E1531" s="174">
        <f t="shared" si="13"/>
        <v>100</v>
      </c>
      <c r="F1531" s="174"/>
      <c r="G1531" s="174"/>
      <c r="H1531" s="174"/>
      <c r="I1531" s="174"/>
      <c r="J1531" s="174"/>
      <c r="K1531" s="174"/>
      <c r="L1531" s="174"/>
    </row>
    <row r="1532" spans="2:12" s="171" customFormat="1" x14ac:dyDescent="0.25">
      <c r="B1532" s="173"/>
      <c r="C1532" s="174">
        <f t="shared" si="12"/>
        <v>4.99</v>
      </c>
      <c r="D1532" s="173">
        <v>499</v>
      </c>
      <c r="E1532" s="174">
        <f t="shared" si="13"/>
        <v>100</v>
      </c>
      <c r="F1532" s="174"/>
      <c r="G1532" s="174"/>
      <c r="H1532" s="174"/>
      <c r="I1532" s="174"/>
      <c r="J1532" s="174"/>
      <c r="K1532" s="174"/>
      <c r="L1532" s="174"/>
    </row>
    <row r="1533" spans="2:12" s="171" customFormat="1" x14ac:dyDescent="0.25">
      <c r="B1533" s="173"/>
      <c r="C1533" s="174">
        <f t="shared" si="12"/>
        <v>5</v>
      </c>
      <c r="D1533" s="173">
        <v>500</v>
      </c>
      <c r="E1533" s="174">
        <f t="shared" si="13"/>
        <v>100</v>
      </c>
      <c r="F1533" s="174"/>
      <c r="G1533" s="174"/>
      <c r="H1533" s="174"/>
      <c r="I1533" s="174"/>
      <c r="J1533" s="174"/>
      <c r="K1533" s="174"/>
      <c r="L1533" s="174"/>
    </row>
    <row r="1534" spans="2:12" s="171" customFormat="1" x14ac:dyDescent="0.25">
      <c r="B1534" s="173"/>
      <c r="C1534" s="174">
        <f t="shared" si="12"/>
        <v>5.01</v>
      </c>
      <c r="D1534" s="173">
        <v>501</v>
      </c>
      <c r="E1534" s="174">
        <f t="shared" si="13"/>
        <v>100</v>
      </c>
      <c r="F1534" s="174"/>
      <c r="G1534" s="174"/>
      <c r="H1534" s="174"/>
      <c r="I1534" s="174"/>
      <c r="J1534" s="174"/>
      <c r="K1534" s="174"/>
      <c r="L1534" s="174"/>
    </row>
    <row r="1535" spans="2:12" s="171" customFormat="1" x14ac:dyDescent="0.25">
      <c r="B1535" s="173"/>
      <c r="C1535" s="174">
        <f t="shared" si="12"/>
        <v>5.0199999999999996</v>
      </c>
      <c r="D1535" s="173">
        <v>502</v>
      </c>
      <c r="E1535" s="174">
        <f t="shared" si="13"/>
        <v>100</v>
      </c>
      <c r="F1535" s="174"/>
      <c r="G1535" s="174"/>
      <c r="H1535" s="174"/>
      <c r="I1535" s="174"/>
      <c r="J1535" s="174"/>
      <c r="K1535" s="174"/>
      <c r="L1535" s="174"/>
    </row>
    <row r="1536" spans="2:12" s="171" customFormat="1" x14ac:dyDescent="0.25">
      <c r="B1536" s="173"/>
      <c r="C1536" s="174">
        <f t="shared" si="12"/>
        <v>5.03</v>
      </c>
      <c r="D1536" s="173">
        <v>503</v>
      </c>
      <c r="E1536" s="174">
        <f t="shared" si="13"/>
        <v>100</v>
      </c>
      <c r="F1536" s="174"/>
      <c r="G1536" s="174"/>
      <c r="H1536" s="174"/>
      <c r="I1536" s="174"/>
      <c r="J1536" s="174"/>
      <c r="K1536" s="174"/>
      <c r="L1536" s="174"/>
    </row>
    <row r="1537" spans="2:12" s="171" customFormat="1" x14ac:dyDescent="0.25">
      <c r="B1537" s="173"/>
      <c r="C1537" s="174">
        <f t="shared" si="12"/>
        <v>5.04</v>
      </c>
      <c r="D1537" s="173">
        <v>504</v>
      </c>
      <c r="E1537" s="174">
        <f t="shared" si="13"/>
        <v>100</v>
      </c>
      <c r="F1537" s="174"/>
      <c r="G1537" s="174"/>
      <c r="H1537" s="174"/>
      <c r="I1537" s="174"/>
      <c r="J1537" s="174"/>
      <c r="K1537" s="174"/>
      <c r="L1537" s="174"/>
    </row>
    <row r="1538" spans="2:12" s="171" customFormat="1" x14ac:dyDescent="0.25">
      <c r="B1538" s="173"/>
      <c r="C1538" s="174">
        <f t="shared" si="12"/>
        <v>5.05</v>
      </c>
      <c r="D1538" s="173">
        <v>505</v>
      </c>
      <c r="E1538" s="174">
        <f t="shared" si="13"/>
        <v>100</v>
      </c>
      <c r="F1538" s="174"/>
      <c r="G1538" s="174"/>
      <c r="H1538" s="174"/>
      <c r="I1538" s="174"/>
      <c r="J1538" s="174"/>
      <c r="K1538" s="174"/>
      <c r="L1538" s="174"/>
    </row>
    <row r="1539" spans="2:12" s="171" customFormat="1" x14ac:dyDescent="0.25">
      <c r="B1539" s="173"/>
      <c r="C1539" s="174">
        <f t="shared" si="12"/>
        <v>5.0599999999999996</v>
      </c>
      <c r="D1539" s="173">
        <v>506</v>
      </c>
      <c r="E1539" s="174">
        <f t="shared" si="13"/>
        <v>100</v>
      </c>
      <c r="F1539" s="174"/>
      <c r="G1539" s="174"/>
      <c r="H1539" s="174"/>
      <c r="I1539" s="174"/>
      <c r="J1539" s="174"/>
      <c r="K1539" s="174"/>
      <c r="L1539" s="174"/>
    </row>
    <row r="1540" spans="2:12" s="171" customFormat="1" x14ac:dyDescent="0.25">
      <c r="B1540" s="173"/>
      <c r="C1540" s="174">
        <f t="shared" si="12"/>
        <v>5.07</v>
      </c>
      <c r="D1540" s="173">
        <v>507</v>
      </c>
      <c r="E1540" s="174">
        <f t="shared" si="13"/>
        <v>100</v>
      </c>
      <c r="F1540" s="174"/>
      <c r="G1540" s="174"/>
      <c r="H1540" s="174"/>
      <c r="I1540" s="174"/>
      <c r="J1540" s="174"/>
      <c r="K1540" s="174"/>
      <c r="L1540" s="174"/>
    </row>
    <row r="1541" spans="2:12" s="171" customFormat="1" x14ac:dyDescent="0.25">
      <c r="B1541" s="173"/>
      <c r="C1541" s="174">
        <f t="shared" si="12"/>
        <v>5.08</v>
      </c>
      <c r="D1541" s="173">
        <v>508</v>
      </c>
      <c r="E1541" s="174">
        <f t="shared" si="13"/>
        <v>100</v>
      </c>
      <c r="F1541" s="174"/>
      <c r="G1541" s="174"/>
      <c r="H1541" s="174"/>
      <c r="I1541" s="174"/>
      <c r="J1541" s="174"/>
      <c r="K1541" s="174"/>
      <c r="L1541" s="174"/>
    </row>
    <row r="1542" spans="2:12" s="171" customFormat="1" x14ac:dyDescent="0.25">
      <c r="B1542" s="173"/>
      <c r="C1542" s="174">
        <f t="shared" si="12"/>
        <v>5.09</v>
      </c>
      <c r="D1542" s="173">
        <v>509</v>
      </c>
      <c r="E1542" s="174">
        <f t="shared" si="13"/>
        <v>100</v>
      </c>
      <c r="F1542" s="174"/>
      <c r="G1542" s="174"/>
      <c r="H1542" s="174"/>
      <c r="I1542" s="174"/>
      <c r="J1542" s="174"/>
      <c r="K1542" s="174"/>
      <c r="L1542" s="174"/>
    </row>
    <row r="1543" spans="2:12" s="171" customFormat="1" x14ac:dyDescent="0.25">
      <c r="B1543" s="173"/>
      <c r="C1543" s="174">
        <f t="shared" si="12"/>
        <v>5.0999999999999996</v>
      </c>
      <c r="D1543" s="173">
        <v>510</v>
      </c>
      <c r="E1543" s="174">
        <f t="shared" si="13"/>
        <v>100</v>
      </c>
      <c r="F1543" s="174"/>
      <c r="G1543" s="174"/>
      <c r="H1543" s="174"/>
      <c r="I1543" s="174"/>
      <c r="J1543" s="174"/>
      <c r="K1543" s="174"/>
      <c r="L1543" s="174"/>
    </row>
    <row r="1544" spans="2:12" s="171" customFormat="1" x14ac:dyDescent="0.25">
      <c r="B1544" s="173"/>
      <c r="C1544" s="174">
        <f t="shared" si="12"/>
        <v>5.1100000000000003</v>
      </c>
      <c r="D1544" s="173">
        <v>511</v>
      </c>
      <c r="E1544" s="174">
        <f t="shared" si="13"/>
        <v>100</v>
      </c>
      <c r="F1544" s="174"/>
      <c r="G1544" s="174"/>
      <c r="H1544" s="174"/>
      <c r="I1544" s="174"/>
      <c r="J1544" s="174"/>
      <c r="K1544" s="174"/>
      <c r="L1544" s="174"/>
    </row>
    <row r="1545" spans="2:12" s="171" customFormat="1" x14ac:dyDescent="0.25">
      <c r="B1545" s="173"/>
      <c r="C1545" s="174">
        <f t="shared" si="12"/>
        <v>5.12</v>
      </c>
      <c r="D1545" s="173">
        <v>512</v>
      </c>
      <c r="E1545" s="174">
        <f t="shared" si="13"/>
        <v>100</v>
      </c>
      <c r="F1545" s="174"/>
      <c r="G1545" s="174"/>
      <c r="H1545" s="174"/>
      <c r="I1545" s="174"/>
      <c r="J1545" s="174"/>
      <c r="K1545" s="174"/>
      <c r="L1545" s="174"/>
    </row>
    <row r="1546" spans="2:12" s="171" customFormat="1" x14ac:dyDescent="0.25">
      <c r="B1546" s="173"/>
      <c r="C1546" s="174">
        <f t="shared" ref="C1546:C1609" si="14">IFERROR(D1546/E1546,1000000000000)</f>
        <v>5.13</v>
      </c>
      <c r="D1546" s="173">
        <v>513</v>
      </c>
      <c r="E1546" s="174">
        <f t="shared" ref="E1546:E1609" si="15">IF(C529="",100,0)</f>
        <v>100</v>
      </c>
      <c r="F1546" s="174"/>
      <c r="G1546" s="174"/>
      <c r="H1546" s="174"/>
      <c r="I1546" s="174"/>
      <c r="J1546" s="174"/>
      <c r="K1546" s="174"/>
      <c r="L1546" s="174"/>
    </row>
    <row r="1547" spans="2:12" s="171" customFormat="1" x14ac:dyDescent="0.25">
      <c r="B1547" s="173"/>
      <c r="C1547" s="174">
        <f t="shared" si="14"/>
        <v>5.14</v>
      </c>
      <c r="D1547" s="173">
        <v>514</v>
      </c>
      <c r="E1547" s="174">
        <f t="shared" si="15"/>
        <v>100</v>
      </c>
      <c r="F1547" s="174"/>
      <c r="G1547" s="174"/>
      <c r="H1547" s="174"/>
      <c r="I1547" s="174"/>
      <c r="J1547" s="174"/>
      <c r="K1547" s="174"/>
      <c r="L1547" s="174"/>
    </row>
    <row r="1548" spans="2:12" s="171" customFormat="1" x14ac:dyDescent="0.25">
      <c r="B1548" s="173"/>
      <c r="C1548" s="174">
        <f t="shared" si="14"/>
        <v>5.15</v>
      </c>
      <c r="D1548" s="173">
        <v>515</v>
      </c>
      <c r="E1548" s="174">
        <f t="shared" si="15"/>
        <v>100</v>
      </c>
      <c r="F1548" s="174"/>
      <c r="G1548" s="174"/>
      <c r="H1548" s="174"/>
      <c r="I1548" s="174"/>
      <c r="J1548" s="174"/>
      <c r="K1548" s="174"/>
      <c r="L1548" s="174"/>
    </row>
    <row r="1549" spans="2:12" s="171" customFormat="1" x14ac:dyDescent="0.25">
      <c r="B1549" s="173"/>
      <c r="C1549" s="174">
        <f t="shared" si="14"/>
        <v>5.16</v>
      </c>
      <c r="D1549" s="173">
        <v>516</v>
      </c>
      <c r="E1549" s="174">
        <f t="shared" si="15"/>
        <v>100</v>
      </c>
      <c r="F1549" s="174"/>
      <c r="G1549" s="174"/>
      <c r="H1549" s="174"/>
      <c r="I1549" s="174"/>
      <c r="J1549" s="174"/>
      <c r="K1549" s="174"/>
      <c r="L1549" s="174"/>
    </row>
    <row r="1550" spans="2:12" s="171" customFormat="1" x14ac:dyDescent="0.25">
      <c r="B1550" s="173"/>
      <c r="C1550" s="174">
        <f t="shared" si="14"/>
        <v>5.17</v>
      </c>
      <c r="D1550" s="173">
        <v>517</v>
      </c>
      <c r="E1550" s="174">
        <f t="shared" si="15"/>
        <v>100</v>
      </c>
      <c r="F1550" s="174"/>
      <c r="G1550" s="174"/>
      <c r="H1550" s="174"/>
      <c r="I1550" s="174"/>
      <c r="J1550" s="174"/>
      <c r="K1550" s="174"/>
      <c r="L1550" s="174"/>
    </row>
    <row r="1551" spans="2:12" s="171" customFormat="1" x14ac:dyDescent="0.25">
      <c r="B1551" s="173"/>
      <c r="C1551" s="174">
        <f t="shared" si="14"/>
        <v>5.18</v>
      </c>
      <c r="D1551" s="173">
        <v>518</v>
      </c>
      <c r="E1551" s="174">
        <f t="shared" si="15"/>
        <v>100</v>
      </c>
      <c r="F1551" s="174"/>
      <c r="G1551" s="174"/>
      <c r="H1551" s="174"/>
      <c r="I1551" s="174"/>
      <c r="J1551" s="174"/>
      <c r="K1551" s="174"/>
      <c r="L1551" s="174"/>
    </row>
    <row r="1552" spans="2:12" s="171" customFormat="1" x14ac:dyDescent="0.25">
      <c r="B1552" s="173"/>
      <c r="C1552" s="174">
        <f t="shared" si="14"/>
        <v>5.19</v>
      </c>
      <c r="D1552" s="173">
        <v>519</v>
      </c>
      <c r="E1552" s="174">
        <f t="shared" si="15"/>
        <v>100</v>
      </c>
      <c r="F1552" s="174"/>
      <c r="G1552" s="174"/>
      <c r="H1552" s="174"/>
      <c r="I1552" s="174"/>
      <c r="J1552" s="174"/>
      <c r="K1552" s="174"/>
      <c r="L1552" s="174"/>
    </row>
    <row r="1553" spans="2:12" s="171" customFormat="1" x14ac:dyDescent="0.25">
      <c r="B1553" s="173"/>
      <c r="C1553" s="174">
        <f t="shared" si="14"/>
        <v>5.2</v>
      </c>
      <c r="D1553" s="173">
        <v>520</v>
      </c>
      <c r="E1553" s="174">
        <f t="shared" si="15"/>
        <v>100</v>
      </c>
      <c r="F1553" s="174"/>
      <c r="G1553" s="174"/>
      <c r="H1553" s="174"/>
      <c r="I1553" s="174"/>
      <c r="J1553" s="174"/>
      <c r="K1553" s="174"/>
      <c r="L1553" s="174"/>
    </row>
    <row r="1554" spans="2:12" s="171" customFormat="1" x14ac:dyDescent="0.25">
      <c r="B1554" s="173"/>
      <c r="C1554" s="174">
        <f t="shared" si="14"/>
        <v>5.21</v>
      </c>
      <c r="D1554" s="173">
        <v>521</v>
      </c>
      <c r="E1554" s="174">
        <f t="shared" si="15"/>
        <v>100</v>
      </c>
      <c r="F1554" s="174"/>
      <c r="G1554" s="174"/>
      <c r="H1554" s="174"/>
      <c r="I1554" s="174"/>
      <c r="J1554" s="174"/>
      <c r="K1554" s="174"/>
      <c r="L1554" s="174"/>
    </row>
    <row r="1555" spans="2:12" s="171" customFormat="1" x14ac:dyDescent="0.25">
      <c r="B1555" s="173"/>
      <c r="C1555" s="174">
        <f t="shared" si="14"/>
        <v>5.22</v>
      </c>
      <c r="D1555" s="173">
        <v>522</v>
      </c>
      <c r="E1555" s="174">
        <f t="shared" si="15"/>
        <v>100</v>
      </c>
      <c r="F1555" s="174"/>
      <c r="G1555" s="174"/>
      <c r="H1555" s="174"/>
      <c r="I1555" s="174"/>
      <c r="J1555" s="174"/>
      <c r="K1555" s="174"/>
      <c r="L1555" s="174"/>
    </row>
    <row r="1556" spans="2:12" s="171" customFormat="1" x14ac:dyDescent="0.25">
      <c r="B1556" s="173"/>
      <c r="C1556" s="174">
        <f t="shared" si="14"/>
        <v>5.23</v>
      </c>
      <c r="D1556" s="173">
        <v>523</v>
      </c>
      <c r="E1556" s="174">
        <f t="shared" si="15"/>
        <v>100</v>
      </c>
      <c r="F1556" s="174"/>
      <c r="G1556" s="174"/>
      <c r="H1556" s="174"/>
      <c r="I1556" s="174"/>
      <c r="J1556" s="174"/>
      <c r="K1556" s="174"/>
      <c r="L1556" s="174"/>
    </row>
    <row r="1557" spans="2:12" s="171" customFormat="1" x14ac:dyDescent="0.25">
      <c r="B1557" s="173"/>
      <c r="C1557" s="174">
        <f t="shared" si="14"/>
        <v>5.24</v>
      </c>
      <c r="D1557" s="173">
        <v>524</v>
      </c>
      <c r="E1557" s="174">
        <f t="shared" si="15"/>
        <v>100</v>
      </c>
      <c r="F1557" s="174"/>
      <c r="G1557" s="174"/>
      <c r="H1557" s="174"/>
      <c r="I1557" s="174"/>
      <c r="J1557" s="174"/>
      <c r="K1557" s="174"/>
      <c r="L1557" s="174"/>
    </row>
    <row r="1558" spans="2:12" s="171" customFormat="1" x14ac:dyDescent="0.25">
      <c r="B1558" s="173"/>
      <c r="C1558" s="174">
        <f t="shared" si="14"/>
        <v>5.25</v>
      </c>
      <c r="D1558" s="173">
        <v>525</v>
      </c>
      <c r="E1558" s="174">
        <f t="shared" si="15"/>
        <v>100</v>
      </c>
      <c r="F1558" s="174"/>
      <c r="G1558" s="174"/>
      <c r="H1558" s="174"/>
      <c r="I1558" s="174"/>
      <c r="J1558" s="174"/>
      <c r="K1558" s="174"/>
      <c r="L1558" s="174"/>
    </row>
    <row r="1559" spans="2:12" s="171" customFormat="1" x14ac:dyDescent="0.25">
      <c r="B1559" s="173"/>
      <c r="C1559" s="174">
        <f t="shared" si="14"/>
        <v>5.26</v>
      </c>
      <c r="D1559" s="173">
        <v>526</v>
      </c>
      <c r="E1559" s="174">
        <f t="shared" si="15"/>
        <v>100</v>
      </c>
      <c r="F1559" s="174"/>
      <c r="G1559" s="174"/>
      <c r="H1559" s="174"/>
      <c r="I1559" s="174"/>
      <c r="J1559" s="174"/>
      <c r="K1559" s="174"/>
      <c r="L1559" s="174"/>
    </row>
    <row r="1560" spans="2:12" s="171" customFormat="1" x14ac:dyDescent="0.25">
      <c r="B1560" s="173"/>
      <c r="C1560" s="174">
        <f t="shared" si="14"/>
        <v>5.27</v>
      </c>
      <c r="D1560" s="173">
        <v>527</v>
      </c>
      <c r="E1560" s="174">
        <f t="shared" si="15"/>
        <v>100</v>
      </c>
      <c r="F1560" s="174"/>
      <c r="G1560" s="174"/>
      <c r="H1560" s="174"/>
      <c r="I1560" s="174"/>
      <c r="J1560" s="174"/>
      <c r="K1560" s="174"/>
      <c r="L1560" s="174"/>
    </row>
    <row r="1561" spans="2:12" s="171" customFormat="1" x14ac:dyDescent="0.25">
      <c r="B1561" s="173"/>
      <c r="C1561" s="174">
        <f t="shared" si="14"/>
        <v>5.28</v>
      </c>
      <c r="D1561" s="173">
        <v>528</v>
      </c>
      <c r="E1561" s="174">
        <f t="shared" si="15"/>
        <v>100</v>
      </c>
      <c r="F1561" s="174"/>
      <c r="G1561" s="174"/>
      <c r="H1561" s="174"/>
      <c r="I1561" s="174"/>
      <c r="J1561" s="174"/>
      <c r="K1561" s="174"/>
      <c r="L1561" s="174"/>
    </row>
    <row r="1562" spans="2:12" s="171" customFormat="1" x14ac:dyDescent="0.25">
      <c r="B1562" s="173"/>
      <c r="C1562" s="174">
        <f t="shared" si="14"/>
        <v>5.29</v>
      </c>
      <c r="D1562" s="173">
        <v>529</v>
      </c>
      <c r="E1562" s="174">
        <f t="shared" si="15"/>
        <v>100</v>
      </c>
      <c r="F1562" s="174"/>
      <c r="G1562" s="174"/>
      <c r="H1562" s="174"/>
      <c r="I1562" s="174"/>
      <c r="J1562" s="174"/>
      <c r="K1562" s="174"/>
      <c r="L1562" s="174"/>
    </row>
    <row r="1563" spans="2:12" s="171" customFormat="1" x14ac:dyDescent="0.25">
      <c r="B1563" s="173"/>
      <c r="C1563" s="174">
        <f t="shared" si="14"/>
        <v>5.3</v>
      </c>
      <c r="D1563" s="173">
        <v>530</v>
      </c>
      <c r="E1563" s="174">
        <f t="shared" si="15"/>
        <v>100</v>
      </c>
      <c r="F1563" s="174"/>
      <c r="G1563" s="174"/>
      <c r="H1563" s="174"/>
      <c r="I1563" s="174"/>
      <c r="J1563" s="174"/>
      <c r="K1563" s="174"/>
      <c r="L1563" s="174"/>
    </row>
    <row r="1564" spans="2:12" s="171" customFormat="1" x14ac:dyDescent="0.25">
      <c r="B1564" s="173"/>
      <c r="C1564" s="174">
        <f t="shared" si="14"/>
        <v>5.31</v>
      </c>
      <c r="D1564" s="173">
        <v>531</v>
      </c>
      <c r="E1564" s="174">
        <f t="shared" si="15"/>
        <v>100</v>
      </c>
      <c r="F1564" s="174"/>
      <c r="G1564" s="174"/>
      <c r="H1564" s="174"/>
      <c r="I1564" s="174"/>
      <c r="J1564" s="174"/>
      <c r="K1564" s="174"/>
      <c r="L1564" s="174"/>
    </row>
    <row r="1565" spans="2:12" s="171" customFormat="1" x14ac:dyDescent="0.25">
      <c r="B1565" s="173"/>
      <c r="C1565" s="174">
        <f t="shared" si="14"/>
        <v>5.32</v>
      </c>
      <c r="D1565" s="173">
        <v>532</v>
      </c>
      <c r="E1565" s="174">
        <f t="shared" si="15"/>
        <v>100</v>
      </c>
      <c r="F1565" s="174"/>
      <c r="G1565" s="174"/>
      <c r="H1565" s="174"/>
      <c r="I1565" s="174"/>
      <c r="J1565" s="174"/>
      <c r="K1565" s="174"/>
      <c r="L1565" s="174"/>
    </row>
    <row r="1566" spans="2:12" s="171" customFormat="1" x14ac:dyDescent="0.25">
      <c r="B1566" s="173"/>
      <c r="C1566" s="174">
        <f t="shared" si="14"/>
        <v>5.33</v>
      </c>
      <c r="D1566" s="173">
        <v>533</v>
      </c>
      <c r="E1566" s="174">
        <f t="shared" si="15"/>
        <v>100</v>
      </c>
      <c r="F1566" s="174"/>
      <c r="G1566" s="174"/>
      <c r="H1566" s="174"/>
      <c r="I1566" s="174"/>
      <c r="J1566" s="174"/>
      <c r="K1566" s="174"/>
      <c r="L1566" s="174"/>
    </row>
    <row r="1567" spans="2:12" s="171" customFormat="1" x14ac:dyDescent="0.25">
      <c r="B1567" s="173"/>
      <c r="C1567" s="174">
        <f t="shared" si="14"/>
        <v>5.34</v>
      </c>
      <c r="D1567" s="173">
        <v>534</v>
      </c>
      <c r="E1567" s="174">
        <f t="shared" si="15"/>
        <v>100</v>
      </c>
      <c r="F1567" s="174"/>
      <c r="G1567" s="174"/>
      <c r="H1567" s="174"/>
      <c r="I1567" s="174"/>
      <c r="J1567" s="174"/>
      <c r="K1567" s="174"/>
      <c r="L1567" s="174"/>
    </row>
    <row r="1568" spans="2:12" s="171" customFormat="1" x14ac:dyDescent="0.25">
      <c r="B1568" s="173"/>
      <c r="C1568" s="174">
        <f t="shared" si="14"/>
        <v>5.35</v>
      </c>
      <c r="D1568" s="173">
        <v>535</v>
      </c>
      <c r="E1568" s="174">
        <f t="shared" si="15"/>
        <v>100</v>
      </c>
      <c r="F1568" s="174"/>
      <c r="G1568" s="174"/>
      <c r="H1568" s="174"/>
      <c r="I1568" s="174"/>
      <c r="J1568" s="174"/>
      <c r="K1568" s="174"/>
      <c r="L1568" s="174"/>
    </row>
    <row r="1569" spans="2:12" s="171" customFormat="1" x14ac:dyDescent="0.25">
      <c r="B1569" s="173"/>
      <c r="C1569" s="174">
        <f t="shared" si="14"/>
        <v>5.36</v>
      </c>
      <c r="D1569" s="173">
        <v>536</v>
      </c>
      <c r="E1569" s="174">
        <f t="shared" si="15"/>
        <v>100</v>
      </c>
      <c r="F1569" s="174"/>
      <c r="G1569" s="174"/>
      <c r="H1569" s="174"/>
      <c r="I1569" s="174"/>
      <c r="J1569" s="174"/>
      <c r="K1569" s="174"/>
      <c r="L1569" s="174"/>
    </row>
    <row r="1570" spans="2:12" s="171" customFormat="1" x14ac:dyDescent="0.25">
      <c r="B1570" s="173"/>
      <c r="C1570" s="174">
        <f t="shared" si="14"/>
        <v>5.37</v>
      </c>
      <c r="D1570" s="173">
        <v>537</v>
      </c>
      <c r="E1570" s="174">
        <f t="shared" si="15"/>
        <v>100</v>
      </c>
      <c r="F1570" s="174"/>
      <c r="G1570" s="174"/>
      <c r="H1570" s="174"/>
      <c r="I1570" s="174"/>
      <c r="J1570" s="174"/>
      <c r="K1570" s="174"/>
      <c r="L1570" s="174"/>
    </row>
    <row r="1571" spans="2:12" s="171" customFormat="1" x14ac:dyDescent="0.25">
      <c r="B1571" s="173"/>
      <c r="C1571" s="174">
        <f t="shared" si="14"/>
        <v>5.38</v>
      </c>
      <c r="D1571" s="173">
        <v>538</v>
      </c>
      <c r="E1571" s="174">
        <f t="shared" si="15"/>
        <v>100</v>
      </c>
      <c r="F1571" s="174"/>
      <c r="G1571" s="174"/>
      <c r="H1571" s="174"/>
      <c r="I1571" s="174"/>
      <c r="J1571" s="174"/>
      <c r="K1571" s="174"/>
      <c r="L1571" s="174"/>
    </row>
    <row r="1572" spans="2:12" s="171" customFormat="1" x14ac:dyDescent="0.25">
      <c r="B1572" s="173"/>
      <c r="C1572" s="174">
        <f t="shared" si="14"/>
        <v>5.39</v>
      </c>
      <c r="D1572" s="173">
        <v>539</v>
      </c>
      <c r="E1572" s="174">
        <f t="shared" si="15"/>
        <v>100</v>
      </c>
      <c r="F1572" s="174"/>
      <c r="G1572" s="174"/>
      <c r="H1572" s="174"/>
      <c r="I1572" s="174"/>
      <c r="J1572" s="174"/>
      <c r="K1572" s="174"/>
      <c r="L1572" s="174"/>
    </row>
    <row r="1573" spans="2:12" s="171" customFormat="1" x14ac:dyDescent="0.25">
      <c r="B1573" s="173"/>
      <c r="C1573" s="174">
        <f t="shared" si="14"/>
        <v>5.4</v>
      </c>
      <c r="D1573" s="173">
        <v>540</v>
      </c>
      <c r="E1573" s="174">
        <f t="shared" si="15"/>
        <v>100</v>
      </c>
      <c r="F1573" s="174"/>
      <c r="G1573" s="174"/>
      <c r="H1573" s="174"/>
      <c r="I1573" s="174"/>
      <c r="J1573" s="174"/>
      <c r="K1573" s="174"/>
      <c r="L1573" s="174"/>
    </row>
    <row r="1574" spans="2:12" s="171" customFormat="1" x14ac:dyDescent="0.25">
      <c r="B1574" s="173"/>
      <c r="C1574" s="174">
        <f t="shared" si="14"/>
        <v>5.41</v>
      </c>
      <c r="D1574" s="173">
        <v>541</v>
      </c>
      <c r="E1574" s="174">
        <f t="shared" si="15"/>
        <v>100</v>
      </c>
      <c r="F1574" s="174"/>
      <c r="G1574" s="174"/>
      <c r="H1574" s="174"/>
      <c r="I1574" s="174"/>
      <c r="J1574" s="174"/>
      <c r="K1574" s="174"/>
      <c r="L1574" s="174"/>
    </row>
    <row r="1575" spans="2:12" s="171" customFormat="1" x14ac:dyDescent="0.25">
      <c r="B1575" s="173"/>
      <c r="C1575" s="174">
        <f t="shared" si="14"/>
        <v>5.42</v>
      </c>
      <c r="D1575" s="173">
        <v>542</v>
      </c>
      <c r="E1575" s="174">
        <f t="shared" si="15"/>
        <v>100</v>
      </c>
      <c r="F1575" s="174"/>
      <c r="G1575" s="174"/>
      <c r="H1575" s="174"/>
      <c r="I1575" s="174"/>
      <c r="J1575" s="174"/>
      <c r="K1575" s="174"/>
      <c r="L1575" s="174"/>
    </row>
    <row r="1576" spans="2:12" s="171" customFormat="1" x14ac:dyDescent="0.25">
      <c r="B1576" s="173"/>
      <c r="C1576" s="174">
        <f t="shared" si="14"/>
        <v>5.43</v>
      </c>
      <c r="D1576" s="173">
        <v>543</v>
      </c>
      <c r="E1576" s="174">
        <f t="shared" si="15"/>
        <v>100</v>
      </c>
      <c r="F1576" s="174"/>
      <c r="G1576" s="174"/>
      <c r="H1576" s="174"/>
      <c r="I1576" s="174"/>
      <c r="J1576" s="174"/>
      <c r="K1576" s="174"/>
      <c r="L1576" s="174"/>
    </row>
    <row r="1577" spans="2:12" s="171" customFormat="1" x14ac:dyDescent="0.25">
      <c r="B1577" s="173"/>
      <c r="C1577" s="174">
        <f t="shared" si="14"/>
        <v>5.44</v>
      </c>
      <c r="D1577" s="173">
        <v>544</v>
      </c>
      <c r="E1577" s="174">
        <f t="shared" si="15"/>
        <v>100</v>
      </c>
      <c r="F1577" s="174"/>
      <c r="G1577" s="174"/>
      <c r="H1577" s="174"/>
      <c r="I1577" s="174"/>
      <c r="J1577" s="174"/>
      <c r="K1577" s="174"/>
      <c r="L1577" s="174"/>
    </row>
    <row r="1578" spans="2:12" s="171" customFormat="1" x14ac:dyDescent="0.25">
      <c r="B1578" s="173"/>
      <c r="C1578" s="174">
        <f t="shared" si="14"/>
        <v>5.45</v>
      </c>
      <c r="D1578" s="173">
        <v>545</v>
      </c>
      <c r="E1578" s="174">
        <f t="shared" si="15"/>
        <v>100</v>
      </c>
      <c r="F1578" s="174"/>
      <c r="G1578" s="174"/>
      <c r="H1578" s="174"/>
      <c r="I1578" s="174"/>
      <c r="J1578" s="174"/>
      <c r="K1578" s="174"/>
      <c r="L1578" s="174"/>
    </row>
    <row r="1579" spans="2:12" s="171" customFormat="1" x14ac:dyDescent="0.25">
      <c r="B1579" s="173"/>
      <c r="C1579" s="174">
        <f t="shared" si="14"/>
        <v>5.46</v>
      </c>
      <c r="D1579" s="173">
        <v>546</v>
      </c>
      <c r="E1579" s="174">
        <f t="shared" si="15"/>
        <v>100</v>
      </c>
      <c r="F1579" s="174"/>
      <c r="G1579" s="174"/>
      <c r="H1579" s="174"/>
      <c r="I1579" s="174"/>
      <c r="J1579" s="174"/>
      <c r="K1579" s="174"/>
      <c r="L1579" s="174"/>
    </row>
    <row r="1580" spans="2:12" s="171" customFormat="1" x14ac:dyDescent="0.25">
      <c r="B1580" s="173"/>
      <c r="C1580" s="174">
        <f t="shared" si="14"/>
        <v>5.47</v>
      </c>
      <c r="D1580" s="173">
        <v>547</v>
      </c>
      <c r="E1580" s="174">
        <f t="shared" si="15"/>
        <v>100</v>
      </c>
      <c r="F1580" s="174"/>
      <c r="G1580" s="174"/>
      <c r="H1580" s="174"/>
      <c r="I1580" s="174"/>
      <c r="J1580" s="174"/>
      <c r="K1580" s="174"/>
      <c r="L1580" s="174"/>
    </row>
    <row r="1581" spans="2:12" s="171" customFormat="1" x14ac:dyDescent="0.25">
      <c r="B1581" s="173"/>
      <c r="C1581" s="174">
        <f t="shared" si="14"/>
        <v>5.48</v>
      </c>
      <c r="D1581" s="173">
        <v>548</v>
      </c>
      <c r="E1581" s="174">
        <f t="shared" si="15"/>
        <v>100</v>
      </c>
      <c r="F1581" s="174"/>
      <c r="G1581" s="174"/>
      <c r="H1581" s="174"/>
      <c r="I1581" s="174"/>
      <c r="J1581" s="174"/>
      <c r="K1581" s="174"/>
      <c r="L1581" s="174"/>
    </row>
    <row r="1582" spans="2:12" s="171" customFormat="1" x14ac:dyDescent="0.25">
      <c r="B1582" s="173"/>
      <c r="C1582" s="174">
        <f t="shared" si="14"/>
        <v>5.49</v>
      </c>
      <c r="D1582" s="173">
        <v>549</v>
      </c>
      <c r="E1582" s="174">
        <f t="shared" si="15"/>
        <v>100</v>
      </c>
      <c r="F1582" s="174"/>
      <c r="G1582" s="174"/>
      <c r="H1582" s="174"/>
      <c r="I1582" s="174"/>
      <c r="J1582" s="174"/>
      <c r="K1582" s="174"/>
      <c r="L1582" s="174"/>
    </row>
    <row r="1583" spans="2:12" s="171" customFormat="1" x14ac:dyDescent="0.25">
      <c r="B1583" s="173"/>
      <c r="C1583" s="174">
        <f t="shared" si="14"/>
        <v>5.5</v>
      </c>
      <c r="D1583" s="173">
        <v>550</v>
      </c>
      <c r="E1583" s="174">
        <f t="shared" si="15"/>
        <v>100</v>
      </c>
      <c r="F1583" s="174"/>
      <c r="G1583" s="174"/>
      <c r="H1583" s="174"/>
      <c r="I1583" s="174"/>
      <c r="J1583" s="174"/>
      <c r="K1583" s="174"/>
      <c r="L1583" s="174"/>
    </row>
    <row r="1584" spans="2:12" s="171" customFormat="1" x14ac:dyDescent="0.25">
      <c r="B1584" s="173"/>
      <c r="C1584" s="174">
        <f t="shared" si="14"/>
        <v>5.51</v>
      </c>
      <c r="D1584" s="173">
        <v>551</v>
      </c>
      <c r="E1584" s="174">
        <f t="shared" si="15"/>
        <v>100</v>
      </c>
      <c r="F1584" s="174"/>
      <c r="G1584" s="174"/>
      <c r="H1584" s="174"/>
      <c r="I1584" s="174"/>
      <c r="J1584" s="174"/>
      <c r="K1584" s="174"/>
      <c r="L1584" s="174"/>
    </row>
    <row r="1585" spans="2:12" s="171" customFormat="1" x14ac:dyDescent="0.25">
      <c r="B1585" s="173"/>
      <c r="C1585" s="174">
        <f t="shared" si="14"/>
        <v>5.52</v>
      </c>
      <c r="D1585" s="173">
        <v>552</v>
      </c>
      <c r="E1585" s="174">
        <f t="shared" si="15"/>
        <v>100</v>
      </c>
      <c r="F1585" s="174"/>
      <c r="G1585" s="174"/>
      <c r="H1585" s="174"/>
      <c r="I1585" s="174"/>
      <c r="J1585" s="174"/>
      <c r="K1585" s="174"/>
      <c r="L1585" s="174"/>
    </row>
    <row r="1586" spans="2:12" s="171" customFormat="1" x14ac:dyDescent="0.25">
      <c r="B1586" s="173"/>
      <c r="C1586" s="174">
        <f t="shared" si="14"/>
        <v>5.53</v>
      </c>
      <c r="D1586" s="173">
        <v>553</v>
      </c>
      <c r="E1586" s="174">
        <f t="shared" si="15"/>
        <v>100</v>
      </c>
      <c r="F1586" s="174"/>
      <c r="G1586" s="174"/>
      <c r="H1586" s="174"/>
      <c r="I1586" s="174"/>
      <c r="J1586" s="174"/>
      <c r="K1586" s="174"/>
      <c r="L1586" s="174"/>
    </row>
    <row r="1587" spans="2:12" s="171" customFormat="1" x14ac:dyDescent="0.25">
      <c r="B1587" s="173"/>
      <c r="C1587" s="174">
        <f t="shared" si="14"/>
        <v>5.54</v>
      </c>
      <c r="D1587" s="173">
        <v>554</v>
      </c>
      <c r="E1587" s="174">
        <f t="shared" si="15"/>
        <v>100</v>
      </c>
      <c r="F1587" s="174"/>
      <c r="G1587" s="174"/>
      <c r="H1587" s="174"/>
      <c r="I1587" s="174"/>
      <c r="J1587" s="174"/>
      <c r="K1587" s="174"/>
      <c r="L1587" s="174"/>
    </row>
    <row r="1588" spans="2:12" s="171" customFormat="1" x14ac:dyDescent="0.25">
      <c r="B1588" s="173"/>
      <c r="C1588" s="174">
        <f t="shared" si="14"/>
        <v>5.55</v>
      </c>
      <c r="D1588" s="173">
        <v>555</v>
      </c>
      <c r="E1588" s="174">
        <f t="shared" si="15"/>
        <v>100</v>
      </c>
      <c r="F1588" s="174"/>
      <c r="G1588" s="174"/>
      <c r="H1588" s="174"/>
      <c r="I1588" s="174"/>
      <c r="J1588" s="174"/>
      <c r="K1588" s="174"/>
      <c r="L1588" s="174"/>
    </row>
    <row r="1589" spans="2:12" s="171" customFormat="1" x14ac:dyDescent="0.25">
      <c r="B1589" s="173"/>
      <c r="C1589" s="174">
        <f t="shared" si="14"/>
        <v>5.56</v>
      </c>
      <c r="D1589" s="173">
        <v>556</v>
      </c>
      <c r="E1589" s="174">
        <f t="shared" si="15"/>
        <v>100</v>
      </c>
      <c r="F1589" s="174"/>
      <c r="G1589" s="174"/>
      <c r="H1589" s="174"/>
      <c r="I1589" s="174"/>
      <c r="J1589" s="174"/>
      <c r="K1589" s="174"/>
      <c r="L1589" s="174"/>
    </row>
    <row r="1590" spans="2:12" s="171" customFormat="1" x14ac:dyDescent="0.25">
      <c r="B1590" s="173"/>
      <c r="C1590" s="174">
        <f t="shared" si="14"/>
        <v>5.57</v>
      </c>
      <c r="D1590" s="173">
        <v>557</v>
      </c>
      <c r="E1590" s="174">
        <f t="shared" si="15"/>
        <v>100</v>
      </c>
      <c r="F1590" s="174"/>
      <c r="G1590" s="174"/>
      <c r="H1590" s="174"/>
      <c r="I1590" s="174"/>
      <c r="J1590" s="174"/>
      <c r="K1590" s="174"/>
      <c r="L1590" s="174"/>
    </row>
    <row r="1591" spans="2:12" s="171" customFormat="1" x14ac:dyDescent="0.25">
      <c r="B1591" s="173"/>
      <c r="C1591" s="174">
        <f t="shared" si="14"/>
        <v>5.58</v>
      </c>
      <c r="D1591" s="173">
        <v>558</v>
      </c>
      <c r="E1591" s="174">
        <f t="shared" si="15"/>
        <v>100</v>
      </c>
      <c r="F1591" s="174"/>
      <c r="G1591" s="174"/>
      <c r="H1591" s="174"/>
      <c r="I1591" s="174"/>
      <c r="J1591" s="174"/>
      <c r="K1591" s="174"/>
      <c r="L1591" s="174"/>
    </row>
    <row r="1592" spans="2:12" s="171" customFormat="1" x14ac:dyDescent="0.25">
      <c r="B1592" s="173"/>
      <c r="C1592" s="174">
        <f t="shared" si="14"/>
        <v>5.59</v>
      </c>
      <c r="D1592" s="173">
        <v>559</v>
      </c>
      <c r="E1592" s="174">
        <f t="shared" si="15"/>
        <v>100</v>
      </c>
      <c r="F1592" s="174"/>
      <c r="G1592" s="174"/>
      <c r="H1592" s="174"/>
      <c r="I1592" s="174"/>
      <c r="J1592" s="174"/>
      <c r="K1592" s="174"/>
      <c r="L1592" s="174"/>
    </row>
    <row r="1593" spans="2:12" s="171" customFormat="1" x14ac:dyDescent="0.25">
      <c r="B1593" s="173"/>
      <c r="C1593" s="174">
        <f t="shared" si="14"/>
        <v>5.6</v>
      </c>
      <c r="D1593" s="173">
        <v>560</v>
      </c>
      <c r="E1593" s="174">
        <f t="shared" si="15"/>
        <v>100</v>
      </c>
      <c r="F1593" s="174"/>
      <c r="G1593" s="174"/>
      <c r="H1593" s="174"/>
      <c r="I1593" s="174"/>
      <c r="J1593" s="174"/>
      <c r="K1593" s="174"/>
      <c r="L1593" s="174"/>
    </row>
    <row r="1594" spans="2:12" s="171" customFormat="1" x14ac:dyDescent="0.25">
      <c r="B1594" s="173"/>
      <c r="C1594" s="174">
        <f t="shared" si="14"/>
        <v>5.61</v>
      </c>
      <c r="D1594" s="173">
        <v>561</v>
      </c>
      <c r="E1594" s="174">
        <f t="shared" si="15"/>
        <v>100</v>
      </c>
      <c r="F1594" s="174"/>
      <c r="G1594" s="174"/>
      <c r="H1594" s="174"/>
      <c r="I1594" s="174"/>
      <c r="J1594" s="174"/>
      <c r="K1594" s="174"/>
      <c r="L1594" s="174"/>
    </row>
    <row r="1595" spans="2:12" s="171" customFormat="1" x14ac:dyDescent="0.25">
      <c r="B1595" s="173"/>
      <c r="C1595" s="174">
        <f t="shared" si="14"/>
        <v>5.62</v>
      </c>
      <c r="D1595" s="173">
        <v>562</v>
      </c>
      <c r="E1595" s="174">
        <f t="shared" si="15"/>
        <v>100</v>
      </c>
      <c r="F1595" s="174"/>
      <c r="G1595" s="174"/>
      <c r="H1595" s="174"/>
      <c r="I1595" s="174"/>
      <c r="J1595" s="174"/>
      <c r="K1595" s="174"/>
      <c r="L1595" s="174"/>
    </row>
    <row r="1596" spans="2:12" s="171" customFormat="1" x14ac:dyDescent="0.25">
      <c r="B1596" s="173"/>
      <c r="C1596" s="174">
        <f t="shared" si="14"/>
        <v>5.63</v>
      </c>
      <c r="D1596" s="173">
        <v>563</v>
      </c>
      <c r="E1596" s="174">
        <f t="shared" si="15"/>
        <v>100</v>
      </c>
      <c r="F1596" s="174"/>
      <c r="G1596" s="174"/>
      <c r="H1596" s="174"/>
      <c r="I1596" s="174"/>
      <c r="J1596" s="174"/>
      <c r="K1596" s="174"/>
      <c r="L1596" s="174"/>
    </row>
    <row r="1597" spans="2:12" s="171" customFormat="1" x14ac:dyDescent="0.25">
      <c r="B1597" s="173"/>
      <c r="C1597" s="174">
        <f t="shared" si="14"/>
        <v>5.64</v>
      </c>
      <c r="D1597" s="173">
        <v>564</v>
      </c>
      <c r="E1597" s="174">
        <f t="shared" si="15"/>
        <v>100</v>
      </c>
      <c r="F1597" s="174"/>
      <c r="G1597" s="174"/>
      <c r="H1597" s="174"/>
      <c r="I1597" s="174"/>
      <c r="J1597" s="174"/>
      <c r="K1597" s="174"/>
      <c r="L1597" s="174"/>
    </row>
    <row r="1598" spans="2:12" s="171" customFormat="1" x14ac:dyDescent="0.25">
      <c r="B1598" s="173"/>
      <c r="C1598" s="174">
        <f t="shared" si="14"/>
        <v>5.65</v>
      </c>
      <c r="D1598" s="173">
        <v>565</v>
      </c>
      <c r="E1598" s="174">
        <f t="shared" si="15"/>
        <v>100</v>
      </c>
      <c r="F1598" s="174"/>
      <c r="G1598" s="174"/>
      <c r="H1598" s="174"/>
      <c r="I1598" s="174"/>
      <c r="J1598" s="174"/>
      <c r="K1598" s="174"/>
      <c r="L1598" s="174"/>
    </row>
    <row r="1599" spans="2:12" s="171" customFormat="1" x14ac:dyDescent="0.25">
      <c r="B1599" s="173"/>
      <c r="C1599" s="174">
        <f t="shared" si="14"/>
        <v>5.66</v>
      </c>
      <c r="D1599" s="173">
        <v>566</v>
      </c>
      <c r="E1599" s="174">
        <f t="shared" si="15"/>
        <v>100</v>
      </c>
      <c r="F1599" s="174"/>
      <c r="G1599" s="174"/>
      <c r="H1599" s="174"/>
      <c r="I1599" s="174"/>
      <c r="J1599" s="174"/>
      <c r="K1599" s="174"/>
      <c r="L1599" s="174"/>
    </row>
    <row r="1600" spans="2:12" s="171" customFormat="1" x14ac:dyDescent="0.25">
      <c r="B1600" s="173"/>
      <c r="C1600" s="174">
        <f t="shared" si="14"/>
        <v>5.67</v>
      </c>
      <c r="D1600" s="173">
        <v>567</v>
      </c>
      <c r="E1600" s="174">
        <f t="shared" si="15"/>
        <v>100</v>
      </c>
      <c r="F1600" s="174"/>
      <c r="G1600" s="174"/>
      <c r="H1600" s="174"/>
      <c r="I1600" s="174"/>
      <c r="J1600" s="174"/>
      <c r="K1600" s="174"/>
      <c r="L1600" s="174"/>
    </row>
    <row r="1601" spans="2:12" s="171" customFormat="1" x14ac:dyDescent="0.25">
      <c r="B1601" s="173"/>
      <c r="C1601" s="174">
        <f t="shared" si="14"/>
        <v>5.68</v>
      </c>
      <c r="D1601" s="173">
        <v>568</v>
      </c>
      <c r="E1601" s="174">
        <f t="shared" si="15"/>
        <v>100</v>
      </c>
      <c r="F1601" s="174"/>
      <c r="G1601" s="174"/>
      <c r="H1601" s="174"/>
      <c r="I1601" s="174"/>
      <c r="J1601" s="174"/>
      <c r="K1601" s="174"/>
      <c r="L1601" s="174"/>
    </row>
    <row r="1602" spans="2:12" s="171" customFormat="1" x14ac:dyDescent="0.25">
      <c r="B1602" s="173"/>
      <c r="C1602" s="174">
        <f t="shared" si="14"/>
        <v>5.69</v>
      </c>
      <c r="D1602" s="173">
        <v>569</v>
      </c>
      <c r="E1602" s="174">
        <f t="shared" si="15"/>
        <v>100</v>
      </c>
      <c r="F1602" s="174"/>
      <c r="G1602" s="174"/>
      <c r="H1602" s="174"/>
      <c r="I1602" s="174"/>
      <c r="J1602" s="174"/>
      <c r="K1602" s="174"/>
      <c r="L1602" s="174"/>
    </row>
    <row r="1603" spans="2:12" s="171" customFormat="1" x14ac:dyDescent="0.25">
      <c r="B1603" s="173"/>
      <c r="C1603" s="174">
        <f t="shared" si="14"/>
        <v>5.7</v>
      </c>
      <c r="D1603" s="173">
        <v>570</v>
      </c>
      <c r="E1603" s="174">
        <f t="shared" si="15"/>
        <v>100</v>
      </c>
      <c r="F1603" s="174"/>
      <c r="G1603" s="174"/>
      <c r="H1603" s="174"/>
      <c r="I1603" s="174"/>
      <c r="J1603" s="174"/>
      <c r="K1603" s="174"/>
      <c r="L1603" s="174"/>
    </row>
    <row r="1604" spans="2:12" s="171" customFormat="1" x14ac:dyDescent="0.25">
      <c r="B1604" s="173"/>
      <c r="C1604" s="174">
        <f t="shared" si="14"/>
        <v>5.71</v>
      </c>
      <c r="D1604" s="173">
        <v>571</v>
      </c>
      <c r="E1604" s="174">
        <f t="shared" si="15"/>
        <v>100</v>
      </c>
      <c r="F1604" s="174"/>
      <c r="G1604" s="174"/>
      <c r="H1604" s="174"/>
      <c r="I1604" s="174"/>
      <c r="J1604" s="174"/>
      <c r="K1604" s="174"/>
      <c r="L1604" s="174"/>
    </row>
    <row r="1605" spans="2:12" s="171" customFormat="1" x14ac:dyDescent="0.25">
      <c r="B1605" s="173"/>
      <c r="C1605" s="174">
        <f t="shared" si="14"/>
        <v>5.72</v>
      </c>
      <c r="D1605" s="173">
        <v>572</v>
      </c>
      <c r="E1605" s="174">
        <f t="shared" si="15"/>
        <v>100</v>
      </c>
      <c r="F1605" s="174"/>
      <c r="G1605" s="174"/>
      <c r="H1605" s="174"/>
      <c r="I1605" s="174"/>
      <c r="J1605" s="174"/>
      <c r="K1605" s="174"/>
      <c r="L1605" s="174"/>
    </row>
    <row r="1606" spans="2:12" s="171" customFormat="1" x14ac:dyDescent="0.25">
      <c r="B1606" s="173"/>
      <c r="C1606" s="174">
        <f t="shared" si="14"/>
        <v>5.73</v>
      </c>
      <c r="D1606" s="173">
        <v>573</v>
      </c>
      <c r="E1606" s="174">
        <f t="shared" si="15"/>
        <v>100</v>
      </c>
      <c r="F1606" s="174"/>
      <c r="G1606" s="174"/>
      <c r="H1606" s="174"/>
      <c r="I1606" s="174"/>
      <c r="J1606" s="174"/>
      <c r="K1606" s="174"/>
      <c r="L1606" s="174"/>
    </row>
    <row r="1607" spans="2:12" s="171" customFormat="1" x14ac:dyDescent="0.25">
      <c r="B1607" s="173"/>
      <c r="C1607" s="174">
        <f t="shared" si="14"/>
        <v>5.74</v>
      </c>
      <c r="D1607" s="173">
        <v>574</v>
      </c>
      <c r="E1607" s="174">
        <f t="shared" si="15"/>
        <v>100</v>
      </c>
      <c r="F1607" s="174"/>
      <c r="G1607" s="174"/>
      <c r="H1607" s="174"/>
      <c r="I1607" s="174"/>
      <c r="J1607" s="174"/>
      <c r="K1607" s="174"/>
      <c r="L1607" s="174"/>
    </row>
    <row r="1608" spans="2:12" s="171" customFormat="1" x14ac:dyDescent="0.25">
      <c r="B1608" s="173"/>
      <c r="C1608" s="174">
        <f t="shared" si="14"/>
        <v>5.75</v>
      </c>
      <c r="D1608" s="173">
        <v>575</v>
      </c>
      <c r="E1608" s="174">
        <f t="shared" si="15"/>
        <v>100</v>
      </c>
      <c r="F1608" s="174"/>
      <c r="G1608" s="174"/>
      <c r="H1608" s="174"/>
      <c r="I1608" s="174"/>
      <c r="J1608" s="174"/>
      <c r="K1608" s="174"/>
      <c r="L1608" s="174"/>
    </row>
    <row r="1609" spans="2:12" s="171" customFormat="1" x14ac:dyDescent="0.25">
      <c r="B1609" s="173"/>
      <c r="C1609" s="174">
        <f t="shared" si="14"/>
        <v>5.76</v>
      </c>
      <c r="D1609" s="173">
        <v>576</v>
      </c>
      <c r="E1609" s="174">
        <f t="shared" si="15"/>
        <v>100</v>
      </c>
      <c r="F1609" s="174"/>
      <c r="G1609" s="174"/>
      <c r="H1609" s="174"/>
      <c r="I1609" s="174"/>
      <c r="J1609" s="174"/>
      <c r="K1609" s="174"/>
      <c r="L1609" s="174"/>
    </row>
    <row r="1610" spans="2:12" s="171" customFormat="1" x14ac:dyDescent="0.25">
      <c r="B1610" s="173"/>
      <c r="C1610" s="174">
        <f t="shared" ref="C1610:C1673" si="16">IFERROR(D1610/E1610,1000000000000)</f>
        <v>5.77</v>
      </c>
      <c r="D1610" s="173">
        <v>577</v>
      </c>
      <c r="E1610" s="174">
        <f t="shared" ref="E1610:E1673" si="17">IF(C593="",100,0)</f>
        <v>100</v>
      </c>
      <c r="F1610" s="174"/>
      <c r="G1610" s="174"/>
      <c r="H1610" s="174"/>
      <c r="I1610" s="174"/>
      <c r="J1610" s="174"/>
      <c r="K1610" s="174"/>
      <c r="L1610" s="174"/>
    </row>
    <row r="1611" spans="2:12" s="171" customFormat="1" x14ac:dyDescent="0.25">
      <c r="B1611" s="173"/>
      <c r="C1611" s="174">
        <f t="shared" si="16"/>
        <v>5.78</v>
      </c>
      <c r="D1611" s="173">
        <v>578</v>
      </c>
      <c r="E1611" s="174">
        <f t="shared" si="17"/>
        <v>100</v>
      </c>
      <c r="F1611" s="174"/>
      <c r="G1611" s="174"/>
      <c r="H1611" s="174"/>
      <c r="I1611" s="174"/>
      <c r="J1611" s="174"/>
      <c r="K1611" s="174"/>
      <c r="L1611" s="174"/>
    </row>
    <row r="1612" spans="2:12" s="171" customFormat="1" x14ac:dyDescent="0.25">
      <c r="B1612" s="173"/>
      <c r="C1612" s="174">
        <f t="shared" si="16"/>
        <v>5.79</v>
      </c>
      <c r="D1612" s="173">
        <v>579</v>
      </c>
      <c r="E1612" s="174">
        <f t="shared" si="17"/>
        <v>100</v>
      </c>
      <c r="F1612" s="174"/>
      <c r="G1612" s="174"/>
      <c r="H1612" s="174"/>
      <c r="I1612" s="174"/>
      <c r="J1612" s="174"/>
      <c r="K1612" s="174"/>
      <c r="L1612" s="174"/>
    </row>
    <row r="1613" spans="2:12" s="171" customFormat="1" x14ac:dyDescent="0.25">
      <c r="B1613" s="173"/>
      <c r="C1613" s="174">
        <f t="shared" si="16"/>
        <v>5.8</v>
      </c>
      <c r="D1613" s="173">
        <v>580</v>
      </c>
      <c r="E1613" s="174">
        <f t="shared" si="17"/>
        <v>100</v>
      </c>
      <c r="F1613" s="174"/>
      <c r="G1613" s="174"/>
      <c r="H1613" s="174"/>
      <c r="I1613" s="174"/>
      <c r="J1613" s="174"/>
      <c r="K1613" s="174"/>
      <c r="L1613" s="174"/>
    </row>
    <row r="1614" spans="2:12" s="171" customFormat="1" x14ac:dyDescent="0.25">
      <c r="B1614" s="173"/>
      <c r="C1614" s="174">
        <f t="shared" si="16"/>
        <v>5.81</v>
      </c>
      <c r="D1614" s="173">
        <v>581</v>
      </c>
      <c r="E1614" s="174">
        <f t="shared" si="17"/>
        <v>100</v>
      </c>
      <c r="F1614" s="174"/>
      <c r="G1614" s="174"/>
      <c r="H1614" s="174"/>
      <c r="I1614" s="174"/>
      <c r="J1614" s="174"/>
      <c r="K1614" s="174"/>
      <c r="L1614" s="174"/>
    </row>
    <row r="1615" spans="2:12" s="171" customFormat="1" x14ac:dyDescent="0.25">
      <c r="B1615" s="173"/>
      <c r="C1615" s="174">
        <f t="shared" si="16"/>
        <v>5.82</v>
      </c>
      <c r="D1615" s="173">
        <v>582</v>
      </c>
      <c r="E1615" s="174">
        <f t="shared" si="17"/>
        <v>100</v>
      </c>
      <c r="F1615" s="174"/>
      <c r="G1615" s="174"/>
      <c r="H1615" s="174"/>
      <c r="I1615" s="174"/>
      <c r="J1615" s="174"/>
      <c r="K1615" s="174"/>
      <c r="L1615" s="174"/>
    </row>
    <row r="1616" spans="2:12" s="171" customFormat="1" x14ac:dyDescent="0.25">
      <c r="B1616" s="173"/>
      <c r="C1616" s="174">
        <f t="shared" si="16"/>
        <v>5.83</v>
      </c>
      <c r="D1616" s="173">
        <v>583</v>
      </c>
      <c r="E1616" s="174">
        <f t="shared" si="17"/>
        <v>100</v>
      </c>
      <c r="F1616" s="174"/>
      <c r="G1616" s="174"/>
      <c r="H1616" s="174"/>
      <c r="I1616" s="174"/>
      <c r="J1616" s="174"/>
      <c r="K1616" s="174"/>
      <c r="L1616" s="174"/>
    </row>
    <row r="1617" spans="2:12" s="171" customFormat="1" x14ac:dyDescent="0.25">
      <c r="B1617" s="173"/>
      <c r="C1617" s="174">
        <f t="shared" si="16"/>
        <v>5.84</v>
      </c>
      <c r="D1617" s="173">
        <v>584</v>
      </c>
      <c r="E1617" s="174">
        <f t="shared" si="17"/>
        <v>100</v>
      </c>
      <c r="F1617" s="174"/>
      <c r="G1617" s="174"/>
      <c r="H1617" s="174"/>
      <c r="I1617" s="174"/>
      <c r="J1617" s="174"/>
      <c r="K1617" s="174"/>
      <c r="L1617" s="174"/>
    </row>
    <row r="1618" spans="2:12" s="171" customFormat="1" x14ac:dyDescent="0.25">
      <c r="B1618" s="173"/>
      <c r="C1618" s="174">
        <f t="shared" si="16"/>
        <v>5.85</v>
      </c>
      <c r="D1618" s="173">
        <v>585</v>
      </c>
      <c r="E1618" s="174">
        <f t="shared" si="17"/>
        <v>100</v>
      </c>
      <c r="F1618" s="174"/>
      <c r="G1618" s="174"/>
      <c r="H1618" s="174"/>
      <c r="I1618" s="174"/>
      <c r="J1618" s="174"/>
      <c r="K1618" s="174"/>
      <c r="L1618" s="174"/>
    </row>
    <row r="1619" spans="2:12" s="171" customFormat="1" x14ac:dyDescent="0.25">
      <c r="B1619" s="173"/>
      <c r="C1619" s="174">
        <f t="shared" si="16"/>
        <v>5.86</v>
      </c>
      <c r="D1619" s="173">
        <v>586</v>
      </c>
      <c r="E1619" s="174">
        <f t="shared" si="17"/>
        <v>100</v>
      </c>
      <c r="F1619" s="174"/>
      <c r="G1619" s="174"/>
      <c r="H1619" s="174"/>
      <c r="I1619" s="174"/>
      <c r="J1619" s="174"/>
      <c r="K1619" s="174"/>
      <c r="L1619" s="174"/>
    </row>
    <row r="1620" spans="2:12" s="171" customFormat="1" x14ac:dyDescent="0.25">
      <c r="B1620" s="173"/>
      <c r="C1620" s="174">
        <f t="shared" si="16"/>
        <v>5.87</v>
      </c>
      <c r="D1620" s="173">
        <v>587</v>
      </c>
      <c r="E1620" s="174">
        <f t="shared" si="17"/>
        <v>100</v>
      </c>
      <c r="F1620" s="174"/>
      <c r="G1620" s="174"/>
      <c r="H1620" s="174"/>
      <c r="I1620" s="174"/>
      <c r="J1620" s="174"/>
      <c r="K1620" s="174"/>
      <c r="L1620" s="174"/>
    </row>
    <row r="1621" spans="2:12" s="171" customFormat="1" x14ac:dyDescent="0.25">
      <c r="B1621" s="173"/>
      <c r="C1621" s="174">
        <f t="shared" si="16"/>
        <v>5.88</v>
      </c>
      <c r="D1621" s="173">
        <v>588</v>
      </c>
      <c r="E1621" s="174">
        <f t="shared" si="17"/>
        <v>100</v>
      </c>
      <c r="F1621" s="174"/>
      <c r="G1621" s="174"/>
      <c r="H1621" s="174"/>
      <c r="I1621" s="174"/>
      <c r="J1621" s="174"/>
      <c r="K1621" s="174"/>
      <c r="L1621" s="174"/>
    </row>
    <row r="1622" spans="2:12" s="171" customFormat="1" x14ac:dyDescent="0.25">
      <c r="B1622" s="173"/>
      <c r="C1622" s="174">
        <f t="shared" si="16"/>
        <v>5.89</v>
      </c>
      <c r="D1622" s="173">
        <v>589</v>
      </c>
      <c r="E1622" s="174">
        <f t="shared" si="17"/>
        <v>100</v>
      </c>
      <c r="F1622" s="174"/>
      <c r="G1622" s="174"/>
      <c r="H1622" s="174"/>
      <c r="I1622" s="174"/>
      <c r="J1622" s="174"/>
      <c r="K1622" s="174"/>
      <c r="L1622" s="174"/>
    </row>
    <row r="1623" spans="2:12" s="171" customFormat="1" x14ac:dyDescent="0.25">
      <c r="B1623" s="173"/>
      <c r="C1623" s="174">
        <f t="shared" si="16"/>
        <v>5.9</v>
      </c>
      <c r="D1623" s="173">
        <v>590</v>
      </c>
      <c r="E1623" s="174">
        <f t="shared" si="17"/>
        <v>100</v>
      </c>
      <c r="F1623" s="174"/>
      <c r="G1623" s="174"/>
      <c r="H1623" s="174"/>
      <c r="I1623" s="174"/>
      <c r="J1623" s="174"/>
      <c r="K1623" s="174"/>
      <c r="L1623" s="174"/>
    </row>
    <row r="1624" spans="2:12" s="171" customFormat="1" x14ac:dyDescent="0.25">
      <c r="B1624" s="173"/>
      <c r="C1624" s="174">
        <f t="shared" si="16"/>
        <v>5.91</v>
      </c>
      <c r="D1624" s="173">
        <v>591</v>
      </c>
      <c r="E1624" s="174">
        <f t="shared" si="17"/>
        <v>100</v>
      </c>
      <c r="F1624" s="174"/>
      <c r="G1624" s="174"/>
      <c r="H1624" s="174"/>
      <c r="I1624" s="174"/>
      <c r="J1624" s="174"/>
      <c r="K1624" s="174"/>
      <c r="L1624" s="174"/>
    </row>
    <row r="1625" spans="2:12" s="171" customFormat="1" x14ac:dyDescent="0.25">
      <c r="B1625" s="173"/>
      <c r="C1625" s="174">
        <f t="shared" si="16"/>
        <v>5.92</v>
      </c>
      <c r="D1625" s="173">
        <v>592</v>
      </c>
      <c r="E1625" s="174">
        <f t="shared" si="17"/>
        <v>100</v>
      </c>
      <c r="F1625" s="174"/>
      <c r="G1625" s="174"/>
      <c r="H1625" s="174"/>
      <c r="I1625" s="174"/>
      <c r="J1625" s="174"/>
      <c r="K1625" s="174"/>
      <c r="L1625" s="174"/>
    </row>
    <row r="1626" spans="2:12" s="171" customFormat="1" x14ac:dyDescent="0.25">
      <c r="B1626" s="173"/>
      <c r="C1626" s="174">
        <f t="shared" si="16"/>
        <v>5.93</v>
      </c>
      <c r="D1626" s="173">
        <v>593</v>
      </c>
      <c r="E1626" s="174">
        <f t="shared" si="17"/>
        <v>100</v>
      </c>
      <c r="F1626" s="174"/>
      <c r="G1626" s="174"/>
      <c r="H1626" s="174"/>
      <c r="I1626" s="174"/>
      <c r="J1626" s="174"/>
      <c r="K1626" s="174"/>
      <c r="L1626" s="174"/>
    </row>
    <row r="1627" spans="2:12" s="171" customFormat="1" x14ac:dyDescent="0.25">
      <c r="B1627" s="173"/>
      <c r="C1627" s="174">
        <f t="shared" si="16"/>
        <v>5.94</v>
      </c>
      <c r="D1627" s="173">
        <v>594</v>
      </c>
      <c r="E1627" s="174">
        <f t="shared" si="17"/>
        <v>100</v>
      </c>
      <c r="F1627" s="174"/>
      <c r="G1627" s="174"/>
      <c r="H1627" s="174"/>
      <c r="I1627" s="174"/>
      <c r="J1627" s="174"/>
      <c r="K1627" s="174"/>
      <c r="L1627" s="174"/>
    </row>
    <row r="1628" spans="2:12" s="171" customFormat="1" x14ac:dyDescent="0.25">
      <c r="B1628" s="173"/>
      <c r="C1628" s="174">
        <f t="shared" si="16"/>
        <v>5.95</v>
      </c>
      <c r="D1628" s="173">
        <v>595</v>
      </c>
      <c r="E1628" s="174">
        <f t="shared" si="17"/>
        <v>100</v>
      </c>
      <c r="F1628" s="174"/>
      <c r="G1628" s="174"/>
      <c r="H1628" s="174"/>
      <c r="I1628" s="174"/>
      <c r="J1628" s="174"/>
      <c r="K1628" s="174"/>
      <c r="L1628" s="174"/>
    </row>
    <row r="1629" spans="2:12" s="171" customFormat="1" x14ac:dyDescent="0.25">
      <c r="B1629" s="173"/>
      <c r="C1629" s="174">
        <f t="shared" si="16"/>
        <v>5.96</v>
      </c>
      <c r="D1629" s="173">
        <v>596</v>
      </c>
      <c r="E1629" s="174">
        <f t="shared" si="17"/>
        <v>100</v>
      </c>
      <c r="F1629" s="174"/>
      <c r="G1629" s="174"/>
      <c r="H1629" s="174"/>
      <c r="I1629" s="174"/>
      <c r="J1629" s="174"/>
      <c r="K1629" s="174"/>
      <c r="L1629" s="174"/>
    </row>
    <row r="1630" spans="2:12" s="171" customFormat="1" x14ac:dyDescent="0.25">
      <c r="B1630" s="173"/>
      <c r="C1630" s="174">
        <f t="shared" si="16"/>
        <v>5.97</v>
      </c>
      <c r="D1630" s="173">
        <v>597</v>
      </c>
      <c r="E1630" s="174">
        <f t="shared" si="17"/>
        <v>100</v>
      </c>
      <c r="F1630" s="174"/>
      <c r="G1630" s="174"/>
      <c r="H1630" s="174"/>
      <c r="I1630" s="174"/>
      <c r="J1630" s="174"/>
      <c r="K1630" s="174"/>
      <c r="L1630" s="174"/>
    </row>
    <row r="1631" spans="2:12" s="171" customFormat="1" x14ac:dyDescent="0.25">
      <c r="B1631" s="173"/>
      <c r="C1631" s="174">
        <f t="shared" si="16"/>
        <v>5.98</v>
      </c>
      <c r="D1631" s="173">
        <v>598</v>
      </c>
      <c r="E1631" s="174">
        <f t="shared" si="17"/>
        <v>100</v>
      </c>
      <c r="F1631" s="174"/>
      <c r="G1631" s="174"/>
      <c r="H1631" s="174"/>
      <c r="I1631" s="174"/>
      <c r="J1631" s="174"/>
      <c r="K1631" s="174"/>
      <c r="L1631" s="174"/>
    </row>
    <row r="1632" spans="2:12" s="171" customFormat="1" x14ac:dyDescent="0.25">
      <c r="B1632" s="173"/>
      <c r="C1632" s="174">
        <f t="shared" si="16"/>
        <v>5.99</v>
      </c>
      <c r="D1632" s="173">
        <v>599</v>
      </c>
      <c r="E1632" s="174">
        <f t="shared" si="17"/>
        <v>100</v>
      </c>
      <c r="F1632" s="174"/>
      <c r="G1632" s="174"/>
      <c r="H1632" s="174"/>
      <c r="I1632" s="174"/>
      <c r="J1632" s="174"/>
      <c r="K1632" s="174"/>
      <c r="L1632" s="174"/>
    </row>
    <row r="1633" spans="2:12" s="171" customFormat="1" x14ac:dyDescent="0.25">
      <c r="B1633" s="173"/>
      <c r="C1633" s="174">
        <f t="shared" si="16"/>
        <v>6</v>
      </c>
      <c r="D1633" s="173">
        <v>600</v>
      </c>
      <c r="E1633" s="174">
        <f t="shared" si="17"/>
        <v>100</v>
      </c>
      <c r="F1633" s="174"/>
      <c r="G1633" s="174"/>
      <c r="H1633" s="174"/>
      <c r="I1633" s="174"/>
      <c r="J1633" s="174"/>
      <c r="K1633" s="174"/>
      <c r="L1633" s="174"/>
    </row>
    <row r="1634" spans="2:12" s="171" customFormat="1" x14ac:dyDescent="0.25">
      <c r="B1634" s="173"/>
      <c r="C1634" s="174">
        <f t="shared" si="16"/>
        <v>6.01</v>
      </c>
      <c r="D1634" s="173">
        <v>601</v>
      </c>
      <c r="E1634" s="174">
        <f t="shared" si="17"/>
        <v>100</v>
      </c>
      <c r="F1634" s="174"/>
      <c r="G1634" s="174"/>
      <c r="H1634" s="174"/>
      <c r="I1634" s="174"/>
      <c r="J1634" s="174"/>
      <c r="K1634" s="174"/>
      <c r="L1634" s="174"/>
    </row>
    <row r="1635" spans="2:12" s="171" customFormat="1" x14ac:dyDescent="0.25">
      <c r="B1635" s="173"/>
      <c r="C1635" s="174">
        <f t="shared" si="16"/>
        <v>6.02</v>
      </c>
      <c r="D1635" s="173">
        <v>602</v>
      </c>
      <c r="E1635" s="174">
        <f t="shared" si="17"/>
        <v>100</v>
      </c>
      <c r="F1635" s="174"/>
      <c r="G1635" s="174"/>
      <c r="H1635" s="174"/>
      <c r="I1635" s="174"/>
      <c r="J1635" s="174"/>
      <c r="K1635" s="174"/>
      <c r="L1635" s="174"/>
    </row>
    <row r="1636" spans="2:12" s="171" customFormat="1" x14ac:dyDescent="0.25">
      <c r="B1636" s="173"/>
      <c r="C1636" s="174">
        <f t="shared" si="16"/>
        <v>6.03</v>
      </c>
      <c r="D1636" s="173">
        <v>603</v>
      </c>
      <c r="E1636" s="174">
        <f t="shared" si="17"/>
        <v>100</v>
      </c>
      <c r="F1636" s="174"/>
      <c r="G1636" s="174"/>
      <c r="H1636" s="174"/>
      <c r="I1636" s="174"/>
      <c r="J1636" s="174"/>
      <c r="K1636" s="174"/>
      <c r="L1636" s="174"/>
    </row>
    <row r="1637" spans="2:12" s="171" customFormat="1" x14ac:dyDescent="0.25">
      <c r="B1637" s="173"/>
      <c r="C1637" s="174">
        <f t="shared" si="16"/>
        <v>6.04</v>
      </c>
      <c r="D1637" s="173">
        <v>604</v>
      </c>
      <c r="E1637" s="174">
        <f t="shared" si="17"/>
        <v>100</v>
      </c>
      <c r="F1637" s="174"/>
      <c r="G1637" s="174"/>
      <c r="H1637" s="174"/>
      <c r="I1637" s="174"/>
      <c r="J1637" s="174"/>
      <c r="K1637" s="174"/>
      <c r="L1637" s="174"/>
    </row>
    <row r="1638" spans="2:12" s="171" customFormat="1" x14ac:dyDescent="0.25">
      <c r="B1638" s="173"/>
      <c r="C1638" s="174">
        <f t="shared" si="16"/>
        <v>6.05</v>
      </c>
      <c r="D1638" s="173">
        <v>605</v>
      </c>
      <c r="E1638" s="174">
        <f t="shared" si="17"/>
        <v>100</v>
      </c>
      <c r="F1638" s="174"/>
      <c r="G1638" s="174"/>
      <c r="H1638" s="174"/>
      <c r="I1638" s="174"/>
      <c r="J1638" s="174"/>
      <c r="K1638" s="174"/>
      <c r="L1638" s="174"/>
    </row>
    <row r="1639" spans="2:12" s="171" customFormat="1" x14ac:dyDescent="0.25">
      <c r="B1639" s="173"/>
      <c r="C1639" s="174">
        <f t="shared" si="16"/>
        <v>6.06</v>
      </c>
      <c r="D1639" s="173">
        <v>606</v>
      </c>
      <c r="E1639" s="174">
        <f t="shared" si="17"/>
        <v>100</v>
      </c>
      <c r="F1639" s="174"/>
      <c r="G1639" s="174"/>
      <c r="H1639" s="174"/>
      <c r="I1639" s="174"/>
      <c r="J1639" s="174"/>
      <c r="K1639" s="174"/>
      <c r="L1639" s="174"/>
    </row>
    <row r="1640" spans="2:12" s="171" customFormat="1" x14ac:dyDescent="0.25">
      <c r="B1640" s="173"/>
      <c r="C1640" s="174">
        <f t="shared" si="16"/>
        <v>6.07</v>
      </c>
      <c r="D1640" s="173">
        <v>607</v>
      </c>
      <c r="E1640" s="174">
        <f t="shared" si="17"/>
        <v>100</v>
      </c>
      <c r="F1640" s="174"/>
      <c r="G1640" s="174"/>
      <c r="H1640" s="174"/>
      <c r="I1640" s="174"/>
      <c r="J1640" s="174"/>
      <c r="K1640" s="174"/>
      <c r="L1640" s="174"/>
    </row>
    <row r="1641" spans="2:12" s="171" customFormat="1" x14ac:dyDescent="0.25">
      <c r="B1641" s="173"/>
      <c r="C1641" s="174">
        <f t="shared" si="16"/>
        <v>6.08</v>
      </c>
      <c r="D1641" s="173">
        <v>608</v>
      </c>
      <c r="E1641" s="174">
        <f t="shared" si="17"/>
        <v>100</v>
      </c>
      <c r="F1641" s="174"/>
      <c r="G1641" s="174"/>
      <c r="H1641" s="174"/>
      <c r="I1641" s="174"/>
      <c r="J1641" s="174"/>
      <c r="K1641" s="174"/>
      <c r="L1641" s="174"/>
    </row>
    <row r="1642" spans="2:12" s="171" customFormat="1" x14ac:dyDescent="0.25">
      <c r="B1642" s="173"/>
      <c r="C1642" s="174">
        <f t="shared" si="16"/>
        <v>6.09</v>
      </c>
      <c r="D1642" s="173">
        <v>609</v>
      </c>
      <c r="E1642" s="174">
        <f t="shared" si="17"/>
        <v>100</v>
      </c>
      <c r="F1642" s="174"/>
      <c r="G1642" s="174"/>
      <c r="H1642" s="174"/>
      <c r="I1642" s="174"/>
      <c r="J1642" s="174"/>
      <c r="K1642" s="174"/>
      <c r="L1642" s="174"/>
    </row>
    <row r="1643" spans="2:12" s="171" customFormat="1" x14ac:dyDescent="0.25">
      <c r="B1643" s="173"/>
      <c r="C1643" s="174">
        <f t="shared" si="16"/>
        <v>6.1</v>
      </c>
      <c r="D1643" s="173">
        <v>610</v>
      </c>
      <c r="E1643" s="174">
        <f t="shared" si="17"/>
        <v>100</v>
      </c>
      <c r="F1643" s="174"/>
      <c r="G1643" s="174"/>
      <c r="H1643" s="174"/>
      <c r="I1643" s="174"/>
      <c r="J1643" s="174"/>
      <c r="K1643" s="174"/>
      <c r="L1643" s="174"/>
    </row>
    <row r="1644" spans="2:12" s="171" customFormat="1" x14ac:dyDescent="0.25">
      <c r="B1644" s="173"/>
      <c r="C1644" s="174">
        <f t="shared" si="16"/>
        <v>6.11</v>
      </c>
      <c r="D1644" s="173">
        <v>611</v>
      </c>
      <c r="E1644" s="174">
        <f t="shared" si="17"/>
        <v>100</v>
      </c>
      <c r="F1644" s="174"/>
      <c r="G1644" s="174"/>
      <c r="H1644" s="174"/>
      <c r="I1644" s="174"/>
      <c r="J1644" s="174"/>
      <c r="K1644" s="174"/>
      <c r="L1644" s="174"/>
    </row>
    <row r="1645" spans="2:12" s="171" customFormat="1" x14ac:dyDescent="0.25">
      <c r="B1645" s="173"/>
      <c r="C1645" s="174">
        <f t="shared" si="16"/>
        <v>6.12</v>
      </c>
      <c r="D1645" s="173">
        <v>612</v>
      </c>
      <c r="E1645" s="174">
        <f t="shared" si="17"/>
        <v>100</v>
      </c>
      <c r="F1645" s="174"/>
      <c r="G1645" s="174"/>
      <c r="H1645" s="174"/>
      <c r="I1645" s="174"/>
      <c r="J1645" s="174"/>
      <c r="K1645" s="174"/>
      <c r="L1645" s="174"/>
    </row>
    <row r="1646" spans="2:12" s="171" customFormat="1" x14ac:dyDescent="0.25">
      <c r="B1646" s="173"/>
      <c r="C1646" s="174">
        <f t="shared" si="16"/>
        <v>6.13</v>
      </c>
      <c r="D1646" s="173">
        <v>613</v>
      </c>
      <c r="E1646" s="174">
        <f t="shared" si="17"/>
        <v>100</v>
      </c>
      <c r="F1646" s="174"/>
      <c r="G1646" s="174"/>
      <c r="H1646" s="174"/>
      <c r="I1646" s="174"/>
      <c r="J1646" s="174"/>
      <c r="K1646" s="174"/>
      <c r="L1646" s="174"/>
    </row>
    <row r="1647" spans="2:12" s="171" customFormat="1" x14ac:dyDescent="0.25">
      <c r="B1647" s="173"/>
      <c r="C1647" s="174">
        <f t="shared" si="16"/>
        <v>6.14</v>
      </c>
      <c r="D1647" s="173">
        <v>614</v>
      </c>
      <c r="E1647" s="174">
        <f t="shared" si="17"/>
        <v>100</v>
      </c>
      <c r="F1647" s="174"/>
      <c r="G1647" s="174"/>
      <c r="H1647" s="174"/>
      <c r="I1647" s="174"/>
      <c r="J1647" s="174"/>
      <c r="K1647" s="174"/>
      <c r="L1647" s="174"/>
    </row>
    <row r="1648" spans="2:12" s="171" customFormat="1" x14ac:dyDescent="0.25">
      <c r="B1648" s="173"/>
      <c r="C1648" s="174">
        <f t="shared" si="16"/>
        <v>6.15</v>
      </c>
      <c r="D1648" s="173">
        <v>615</v>
      </c>
      <c r="E1648" s="174">
        <f t="shared" si="17"/>
        <v>100</v>
      </c>
      <c r="F1648" s="174"/>
      <c r="G1648" s="174"/>
      <c r="H1648" s="174"/>
      <c r="I1648" s="174"/>
      <c r="J1648" s="174"/>
      <c r="K1648" s="174"/>
      <c r="L1648" s="174"/>
    </row>
    <row r="1649" spans="2:12" s="171" customFormat="1" x14ac:dyDescent="0.25">
      <c r="B1649" s="173"/>
      <c r="C1649" s="174">
        <f t="shared" si="16"/>
        <v>6.16</v>
      </c>
      <c r="D1649" s="173">
        <v>616</v>
      </c>
      <c r="E1649" s="174">
        <f t="shared" si="17"/>
        <v>100</v>
      </c>
      <c r="F1649" s="174"/>
      <c r="G1649" s="174"/>
      <c r="H1649" s="174"/>
      <c r="I1649" s="174"/>
      <c r="J1649" s="174"/>
      <c r="K1649" s="174"/>
      <c r="L1649" s="174"/>
    </row>
    <row r="1650" spans="2:12" s="171" customFormat="1" x14ac:dyDescent="0.25">
      <c r="B1650" s="173"/>
      <c r="C1650" s="174">
        <f t="shared" si="16"/>
        <v>6.17</v>
      </c>
      <c r="D1650" s="173">
        <v>617</v>
      </c>
      <c r="E1650" s="174">
        <f t="shared" si="17"/>
        <v>100</v>
      </c>
      <c r="F1650" s="174"/>
      <c r="G1650" s="174"/>
      <c r="H1650" s="174"/>
      <c r="I1650" s="174"/>
      <c r="J1650" s="174"/>
      <c r="K1650" s="174"/>
      <c r="L1650" s="174"/>
    </row>
    <row r="1651" spans="2:12" s="171" customFormat="1" x14ac:dyDescent="0.25">
      <c r="B1651" s="173"/>
      <c r="C1651" s="174">
        <f t="shared" si="16"/>
        <v>6.18</v>
      </c>
      <c r="D1651" s="173">
        <v>618</v>
      </c>
      <c r="E1651" s="174">
        <f t="shared" si="17"/>
        <v>100</v>
      </c>
      <c r="F1651" s="174"/>
      <c r="G1651" s="174"/>
      <c r="H1651" s="174"/>
      <c r="I1651" s="174"/>
      <c r="J1651" s="174"/>
      <c r="K1651" s="174"/>
      <c r="L1651" s="174"/>
    </row>
    <row r="1652" spans="2:12" s="171" customFormat="1" x14ac:dyDescent="0.25">
      <c r="B1652" s="173"/>
      <c r="C1652" s="174">
        <f t="shared" si="16"/>
        <v>6.19</v>
      </c>
      <c r="D1652" s="173">
        <v>619</v>
      </c>
      <c r="E1652" s="174">
        <f t="shared" si="17"/>
        <v>100</v>
      </c>
      <c r="F1652" s="174"/>
      <c r="G1652" s="174"/>
      <c r="H1652" s="174"/>
      <c r="I1652" s="174"/>
      <c r="J1652" s="174"/>
      <c r="K1652" s="174"/>
      <c r="L1652" s="174"/>
    </row>
    <row r="1653" spans="2:12" s="171" customFormat="1" x14ac:dyDescent="0.25">
      <c r="B1653" s="173"/>
      <c r="C1653" s="174">
        <f t="shared" si="16"/>
        <v>6.2</v>
      </c>
      <c r="D1653" s="173">
        <v>620</v>
      </c>
      <c r="E1653" s="174">
        <f t="shared" si="17"/>
        <v>100</v>
      </c>
      <c r="F1653" s="174"/>
      <c r="G1653" s="174"/>
      <c r="H1653" s="174"/>
      <c r="I1653" s="174"/>
      <c r="J1653" s="174"/>
      <c r="K1653" s="174"/>
      <c r="L1653" s="174"/>
    </row>
    <row r="1654" spans="2:12" s="171" customFormat="1" x14ac:dyDescent="0.25">
      <c r="B1654" s="173"/>
      <c r="C1654" s="174">
        <f t="shared" si="16"/>
        <v>6.21</v>
      </c>
      <c r="D1654" s="173">
        <v>621</v>
      </c>
      <c r="E1654" s="174">
        <f t="shared" si="17"/>
        <v>100</v>
      </c>
      <c r="F1654" s="174"/>
      <c r="G1654" s="174"/>
      <c r="H1654" s="174"/>
      <c r="I1654" s="174"/>
      <c r="J1654" s="174"/>
      <c r="K1654" s="174"/>
      <c r="L1654" s="174"/>
    </row>
    <row r="1655" spans="2:12" s="171" customFormat="1" x14ac:dyDescent="0.25">
      <c r="B1655" s="173"/>
      <c r="C1655" s="174">
        <f t="shared" si="16"/>
        <v>6.22</v>
      </c>
      <c r="D1655" s="173">
        <v>622</v>
      </c>
      <c r="E1655" s="174">
        <f t="shared" si="17"/>
        <v>100</v>
      </c>
      <c r="F1655" s="174"/>
      <c r="G1655" s="174"/>
      <c r="H1655" s="174"/>
      <c r="I1655" s="174"/>
      <c r="J1655" s="174"/>
      <c r="K1655" s="174"/>
      <c r="L1655" s="174"/>
    </row>
    <row r="1656" spans="2:12" s="171" customFormat="1" x14ac:dyDescent="0.25">
      <c r="B1656" s="173"/>
      <c r="C1656" s="174">
        <f t="shared" si="16"/>
        <v>6.23</v>
      </c>
      <c r="D1656" s="173">
        <v>623</v>
      </c>
      <c r="E1656" s="174">
        <f t="shared" si="17"/>
        <v>100</v>
      </c>
      <c r="F1656" s="174"/>
      <c r="G1656" s="174"/>
      <c r="H1656" s="174"/>
      <c r="I1656" s="174"/>
      <c r="J1656" s="174"/>
      <c r="K1656" s="174"/>
      <c r="L1656" s="174"/>
    </row>
    <row r="1657" spans="2:12" s="171" customFormat="1" x14ac:dyDescent="0.25">
      <c r="B1657" s="173"/>
      <c r="C1657" s="174">
        <f t="shared" si="16"/>
        <v>6.24</v>
      </c>
      <c r="D1657" s="173">
        <v>624</v>
      </c>
      <c r="E1657" s="174">
        <f t="shared" si="17"/>
        <v>100</v>
      </c>
      <c r="F1657" s="174"/>
      <c r="G1657" s="174"/>
      <c r="H1657" s="174"/>
      <c r="I1657" s="174"/>
      <c r="J1657" s="174"/>
      <c r="K1657" s="174"/>
      <c r="L1657" s="174"/>
    </row>
    <row r="1658" spans="2:12" s="171" customFormat="1" x14ac:dyDescent="0.25">
      <c r="B1658" s="173"/>
      <c r="C1658" s="174">
        <f t="shared" si="16"/>
        <v>6.25</v>
      </c>
      <c r="D1658" s="173">
        <v>625</v>
      </c>
      <c r="E1658" s="174">
        <f t="shared" si="17"/>
        <v>100</v>
      </c>
      <c r="F1658" s="174"/>
      <c r="G1658" s="174"/>
      <c r="H1658" s="174"/>
      <c r="I1658" s="174"/>
      <c r="J1658" s="174"/>
      <c r="K1658" s="174"/>
      <c r="L1658" s="174"/>
    </row>
    <row r="1659" spans="2:12" s="171" customFormat="1" x14ac:dyDescent="0.25">
      <c r="B1659" s="173"/>
      <c r="C1659" s="174">
        <f t="shared" si="16"/>
        <v>6.26</v>
      </c>
      <c r="D1659" s="173">
        <v>626</v>
      </c>
      <c r="E1659" s="174">
        <f t="shared" si="17"/>
        <v>100</v>
      </c>
      <c r="F1659" s="174"/>
      <c r="G1659" s="174"/>
      <c r="H1659" s="174"/>
      <c r="I1659" s="174"/>
      <c r="J1659" s="174"/>
      <c r="K1659" s="174"/>
      <c r="L1659" s="174"/>
    </row>
    <row r="1660" spans="2:12" s="171" customFormat="1" x14ac:dyDescent="0.25">
      <c r="B1660" s="173"/>
      <c r="C1660" s="174">
        <f t="shared" si="16"/>
        <v>6.27</v>
      </c>
      <c r="D1660" s="173">
        <v>627</v>
      </c>
      <c r="E1660" s="174">
        <f t="shared" si="17"/>
        <v>100</v>
      </c>
      <c r="F1660" s="174"/>
      <c r="G1660" s="174"/>
      <c r="H1660" s="174"/>
      <c r="I1660" s="174"/>
      <c r="J1660" s="174"/>
      <c r="K1660" s="174"/>
      <c r="L1660" s="174"/>
    </row>
    <row r="1661" spans="2:12" s="171" customFormat="1" x14ac:dyDescent="0.25">
      <c r="B1661" s="173"/>
      <c r="C1661" s="174">
        <f t="shared" si="16"/>
        <v>6.28</v>
      </c>
      <c r="D1661" s="173">
        <v>628</v>
      </c>
      <c r="E1661" s="174">
        <f t="shared" si="17"/>
        <v>100</v>
      </c>
      <c r="F1661" s="174"/>
      <c r="G1661" s="174"/>
      <c r="H1661" s="174"/>
      <c r="I1661" s="174"/>
      <c r="J1661" s="174"/>
      <c r="K1661" s="174"/>
      <c r="L1661" s="174"/>
    </row>
    <row r="1662" spans="2:12" s="171" customFormat="1" x14ac:dyDescent="0.25">
      <c r="B1662" s="173"/>
      <c r="C1662" s="174">
        <f t="shared" si="16"/>
        <v>6.29</v>
      </c>
      <c r="D1662" s="173">
        <v>629</v>
      </c>
      <c r="E1662" s="174">
        <f t="shared" si="17"/>
        <v>100</v>
      </c>
      <c r="F1662" s="174"/>
      <c r="G1662" s="174"/>
      <c r="H1662" s="174"/>
      <c r="I1662" s="174"/>
      <c r="J1662" s="174"/>
      <c r="K1662" s="174"/>
      <c r="L1662" s="174"/>
    </row>
    <row r="1663" spans="2:12" s="171" customFormat="1" x14ac:dyDescent="0.25">
      <c r="B1663" s="173"/>
      <c r="C1663" s="174">
        <f t="shared" si="16"/>
        <v>6.3</v>
      </c>
      <c r="D1663" s="173">
        <v>630</v>
      </c>
      <c r="E1663" s="174">
        <f t="shared" si="17"/>
        <v>100</v>
      </c>
      <c r="F1663" s="174"/>
      <c r="G1663" s="174"/>
      <c r="H1663" s="174"/>
      <c r="I1663" s="174"/>
      <c r="J1663" s="174"/>
      <c r="K1663" s="174"/>
      <c r="L1663" s="174"/>
    </row>
    <row r="1664" spans="2:12" s="171" customFormat="1" x14ac:dyDescent="0.25">
      <c r="B1664" s="173"/>
      <c r="C1664" s="174">
        <f t="shared" si="16"/>
        <v>6.31</v>
      </c>
      <c r="D1664" s="173">
        <v>631</v>
      </c>
      <c r="E1664" s="174">
        <f t="shared" si="17"/>
        <v>100</v>
      </c>
      <c r="F1664" s="174"/>
      <c r="G1664" s="174"/>
      <c r="H1664" s="174"/>
      <c r="I1664" s="174"/>
      <c r="J1664" s="174"/>
      <c r="K1664" s="174"/>
      <c r="L1664" s="174"/>
    </row>
    <row r="1665" spans="2:12" s="171" customFormat="1" x14ac:dyDescent="0.25">
      <c r="B1665" s="173"/>
      <c r="C1665" s="174">
        <f t="shared" si="16"/>
        <v>6.32</v>
      </c>
      <c r="D1665" s="173">
        <v>632</v>
      </c>
      <c r="E1665" s="174">
        <f t="shared" si="17"/>
        <v>100</v>
      </c>
      <c r="F1665" s="174"/>
      <c r="G1665" s="174"/>
      <c r="H1665" s="174"/>
      <c r="I1665" s="174"/>
      <c r="J1665" s="174"/>
      <c r="K1665" s="174"/>
      <c r="L1665" s="174"/>
    </row>
    <row r="1666" spans="2:12" s="171" customFormat="1" x14ac:dyDescent="0.25">
      <c r="B1666" s="173"/>
      <c r="C1666" s="174">
        <f t="shared" si="16"/>
        <v>6.33</v>
      </c>
      <c r="D1666" s="173">
        <v>633</v>
      </c>
      <c r="E1666" s="174">
        <f t="shared" si="17"/>
        <v>100</v>
      </c>
      <c r="F1666" s="174"/>
      <c r="G1666" s="174"/>
      <c r="H1666" s="174"/>
      <c r="I1666" s="174"/>
      <c r="J1666" s="174"/>
      <c r="K1666" s="174"/>
      <c r="L1666" s="174"/>
    </row>
    <row r="1667" spans="2:12" s="171" customFormat="1" x14ac:dyDescent="0.25">
      <c r="B1667" s="173"/>
      <c r="C1667" s="174">
        <f t="shared" si="16"/>
        <v>6.34</v>
      </c>
      <c r="D1667" s="173">
        <v>634</v>
      </c>
      <c r="E1667" s="174">
        <f t="shared" si="17"/>
        <v>100</v>
      </c>
      <c r="F1667" s="174"/>
      <c r="G1667" s="174"/>
      <c r="H1667" s="174"/>
      <c r="I1667" s="174"/>
      <c r="J1667" s="174"/>
      <c r="K1667" s="174"/>
      <c r="L1667" s="174"/>
    </row>
    <row r="1668" spans="2:12" s="171" customFormat="1" x14ac:dyDescent="0.25">
      <c r="B1668" s="173"/>
      <c r="C1668" s="174">
        <f t="shared" si="16"/>
        <v>6.35</v>
      </c>
      <c r="D1668" s="173">
        <v>635</v>
      </c>
      <c r="E1668" s="174">
        <f t="shared" si="17"/>
        <v>100</v>
      </c>
      <c r="F1668" s="174"/>
      <c r="G1668" s="174"/>
      <c r="H1668" s="174"/>
      <c r="I1668" s="174"/>
      <c r="J1668" s="174"/>
      <c r="K1668" s="174"/>
      <c r="L1668" s="174"/>
    </row>
    <row r="1669" spans="2:12" s="171" customFormat="1" x14ac:dyDescent="0.25">
      <c r="B1669" s="173"/>
      <c r="C1669" s="174">
        <f t="shared" si="16"/>
        <v>6.36</v>
      </c>
      <c r="D1669" s="173">
        <v>636</v>
      </c>
      <c r="E1669" s="174">
        <f t="shared" si="17"/>
        <v>100</v>
      </c>
      <c r="F1669" s="174"/>
      <c r="G1669" s="174"/>
      <c r="H1669" s="174"/>
      <c r="I1669" s="174"/>
      <c r="J1669" s="174"/>
      <c r="K1669" s="174"/>
      <c r="L1669" s="174"/>
    </row>
    <row r="1670" spans="2:12" s="171" customFormat="1" x14ac:dyDescent="0.25">
      <c r="B1670" s="173"/>
      <c r="C1670" s="174">
        <f t="shared" si="16"/>
        <v>6.37</v>
      </c>
      <c r="D1670" s="173">
        <v>637</v>
      </c>
      <c r="E1670" s="174">
        <f t="shared" si="17"/>
        <v>100</v>
      </c>
      <c r="F1670" s="174"/>
      <c r="G1670" s="174"/>
      <c r="H1670" s="174"/>
      <c r="I1670" s="174"/>
      <c r="J1670" s="174"/>
      <c r="K1670" s="174"/>
      <c r="L1670" s="174"/>
    </row>
    <row r="1671" spans="2:12" s="171" customFormat="1" x14ac:dyDescent="0.25">
      <c r="B1671" s="173"/>
      <c r="C1671" s="174">
        <f t="shared" si="16"/>
        <v>6.38</v>
      </c>
      <c r="D1671" s="173">
        <v>638</v>
      </c>
      <c r="E1671" s="174">
        <f t="shared" si="17"/>
        <v>100</v>
      </c>
      <c r="F1671" s="174"/>
      <c r="G1671" s="174"/>
      <c r="H1671" s="174"/>
      <c r="I1671" s="174"/>
      <c r="J1671" s="174"/>
      <c r="K1671" s="174"/>
      <c r="L1671" s="174"/>
    </row>
    <row r="1672" spans="2:12" s="171" customFormat="1" x14ac:dyDescent="0.25">
      <c r="B1672" s="173"/>
      <c r="C1672" s="174">
        <f t="shared" si="16"/>
        <v>6.39</v>
      </c>
      <c r="D1672" s="173">
        <v>639</v>
      </c>
      <c r="E1672" s="174">
        <f t="shared" si="17"/>
        <v>100</v>
      </c>
      <c r="F1672" s="174"/>
      <c r="G1672" s="174"/>
      <c r="H1672" s="174"/>
      <c r="I1672" s="174"/>
      <c r="J1672" s="174"/>
      <c r="K1672" s="174"/>
      <c r="L1672" s="174"/>
    </row>
    <row r="1673" spans="2:12" s="171" customFormat="1" x14ac:dyDescent="0.25">
      <c r="B1673" s="173"/>
      <c r="C1673" s="174">
        <f t="shared" si="16"/>
        <v>6.4</v>
      </c>
      <c r="D1673" s="173">
        <v>640</v>
      </c>
      <c r="E1673" s="174">
        <f t="shared" si="17"/>
        <v>100</v>
      </c>
      <c r="F1673" s="174"/>
      <c r="G1673" s="174"/>
      <c r="H1673" s="174"/>
      <c r="I1673" s="174"/>
      <c r="J1673" s="174"/>
      <c r="K1673" s="174"/>
      <c r="L1673" s="174"/>
    </row>
    <row r="1674" spans="2:12" s="171" customFormat="1" x14ac:dyDescent="0.25">
      <c r="B1674" s="173"/>
      <c r="C1674" s="174">
        <f t="shared" ref="C1674:C1737" si="18">IFERROR(D1674/E1674,1000000000000)</f>
        <v>6.41</v>
      </c>
      <c r="D1674" s="173">
        <v>641</v>
      </c>
      <c r="E1674" s="174">
        <f t="shared" ref="E1674:E1737" si="19">IF(C657="",100,0)</f>
        <v>100</v>
      </c>
      <c r="F1674" s="174"/>
      <c r="G1674" s="174"/>
      <c r="H1674" s="174"/>
      <c r="I1674" s="174"/>
      <c r="J1674" s="174"/>
      <c r="K1674" s="174"/>
      <c r="L1674" s="174"/>
    </row>
    <row r="1675" spans="2:12" s="171" customFormat="1" x14ac:dyDescent="0.25">
      <c r="B1675" s="173"/>
      <c r="C1675" s="174">
        <f t="shared" si="18"/>
        <v>6.42</v>
      </c>
      <c r="D1675" s="173">
        <v>642</v>
      </c>
      <c r="E1675" s="174">
        <f t="shared" si="19"/>
        <v>100</v>
      </c>
      <c r="F1675" s="174"/>
      <c r="G1675" s="174"/>
      <c r="H1675" s="174"/>
      <c r="I1675" s="174"/>
      <c r="J1675" s="174"/>
      <c r="K1675" s="174"/>
      <c r="L1675" s="174"/>
    </row>
    <row r="1676" spans="2:12" s="171" customFormat="1" x14ac:dyDescent="0.25">
      <c r="B1676" s="173"/>
      <c r="C1676" s="174">
        <f t="shared" si="18"/>
        <v>6.43</v>
      </c>
      <c r="D1676" s="173">
        <v>643</v>
      </c>
      <c r="E1676" s="174">
        <f t="shared" si="19"/>
        <v>100</v>
      </c>
      <c r="F1676" s="174"/>
      <c r="G1676" s="174"/>
      <c r="H1676" s="174"/>
      <c r="I1676" s="174"/>
      <c r="J1676" s="174"/>
      <c r="K1676" s="174"/>
      <c r="L1676" s="174"/>
    </row>
    <row r="1677" spans="2:12" s="171" customFormat="1" x14ac:dyDescent="0.25">
      <c r="B1677" s="173"/>
      <c r="C1677" s="174">
        <f t="shared" si="18"/>
        <v>6.44</v>
      </c>
      <c r="D1677" s="173">
        <v>644</v>
      </c>
      <c r="E1677" s="174">
        <f t="shared" si="19"/>
        <v>100</v>
      </c>
      <c r="F1677" s="174"/>
      <c r="G1677" s="174"/>
      <c r="H1677" s="174"/>
      <c r="I1677" s="174"/>
      <c r="J1677" s="174"/>
      <c r="K1677" s="174"/>
      <c r="L1677" s="174"/>
    </row>
    <row r="1678" spans="2:12" s="171" customFormat="1" x14ac:dyDescent="0.25">
      <c r="B1678" s="173"/>
      <c r="C1678" s="174">
        <f t="shared" si="18"/>
        <v>6.45</v>
      </c>
      <c r="D1678" s="173">
        <v>645</v>
      </c>
      <c r="E1678" s="174">
        <f t="shared" si="19"/>
        <v>100</v>
      </c>
      <c r="F1678" s="174"/>
      <c r="G1678" s="174"/>
      <c r="H1678" s="174"/>
      <c r="I1678" s="174"/>
      <c r="J1678" s="174"/>
      <c r="K1678" s="174"/>
      <c r="L1678" s="174"/>
    </row>
    <row r="1679" spans="2:12" s="171" customFormat="1" x14ac:dyDescent="0.25">
      <c r="B1679" s="173"/>
      <c r="C1679" s="174">
        <f t="shared" si="18"/>
        <v>6.46</v>
      </c>
      <c r="D1679" s="173">
        <v>646</v>
      </c>
      <c r="E1679" s="174">
        <f t="shared" si="19"/>
        <v>100</v>
      </c>
      <c r="F1679" s="174"/>
      <c r="G1679" s="174"/>
      <c r="H1679" s="174"/>
      <c r="I1679" s="174"/>
      <c r="J1679" s="174"/>
      <c r="K1679" s="174"/>
      <c r="L1679" s="174"/>
    </row>
    <row r="1680" spans="2:12" s="171" customFormat="1" x14ac:dyDescent="0.25">
      <c r="B1680" s="173"/>
      <c r="C1680" s="174">
        <f t="shared" si="18"/>
        <v>6.47</v>
      </c>
      <c r="D1680" s="173">
        <v>647</v>
      </c>
      <c r="E1680" s="174">
        <f t="shared" si="19"/>
        <v>100</v>
      </c>
      <c r="F1680" s="174"/>
      <c r="G1680" s="174"/>
      <c r="H1680" s="174"/>
      <c r="I1680" s="174"/>
      <c r="J1680" s="174"/>
      <c r="K1680" s="174"/>
      <c r="L1680" s="174"/>
    </row>
    <row r="1681" spans="2:12" s="171" customFormat="1" x14ac:dyDescent="0.25">
      <c r="B1681" s="173"/>
      <c r="C1681" s="174">
        <f t="shared" si="18"/>
        <v>6.48</v>
      </c>
      <c r="D1681" s="173">
        <v>648</v>
      </c>
      <c r="E1681" s="174">
        <f t="shared" si="19"/>
        <v>100</v>
      </c>
      <c r="F1681" s="174"/>
      <c r="G1681" s="174"/>
      <c r="H1681" s="174"/>
      <c r="I1681" s="174"/>
      <c r="J1681" s="174"/>
      <c r="K1681" s="174"/>
      <c r="L1681" s="174"/>
    </row>
    <row r="1682" spans="2:12" s="171" customFormat="1" x14ac:dyDescent="0.25">
      <c r="B1682" s="173"/>
      <c r="C1682" s="174">
        <f t="shared" si="18"/>
        <v>6.49</v>
      </c>
      <c r="D1682" s="173">
        <v>649</v>
      </c>
      <c r="E1682" s="174">
        <f t="shared" si="19"/>
        <v>100</v>
      </c>
      <c r="F1682" s="174"/>
      <c r="G1682" s="174"/>
      <c r="H1682" s="174"/>
      <c r="I1682" s="174"/>
      <c r="J1682" s="174"/>
      <c r="K1682" s="174"/>
      <c r="L1682" s="174"/>
    </row>
    <row r="1683" spans="2:12" s="171" customFormat="1" x14ac:dyDescent="0.25">
      <c r="B1683" s="173"/>
      <c r="C1683" s="174">
        <f t="shared" si="18"/>
        <v>6.5</v>
      </c>
      <c r="D1683" s="173">
        <v>650</v>
      </c>
      <c r="E1683" s="174">
        <f t="shared" si="19"/>
        <v>100</v>
      </c>
      <c r="F1683" s="174"/>
      <c r="G1683" s="174"/>
      <c r="H1683" s="174"/>
      <c r="I1683" s="174"/>
      <c r="J1683" s="174"/>
      <c r="K1683" s="174"/>
      <c r="L1683" s="174"/>
    </row>
    <row r="1684" spans="2:12" s="171" customFormat="1" x14ac:dyDescent="0.25">
      <c r="B1684" s="173"/>
      <c r="C1684" s="174">
        <f t="shared" si="18"/>
        <v>6.51</v>
      </c>
      <c r="D1684" s="173">
        <v>651</v>
      </c>
      <c r="E1684" s="174">
        <f t="shared" si="19"/>
        <v>100</v>
      </c>
      <c r="F1684" s="174"/>
      <c r="G1684" s="174"/>
      <c r="H1684" s="174"/>
      <c r="I1684" s="174"/>
      <c r="J1684" s="174"/>
      <c r="K1684" s="174"/>
      <c r="L1684" s="174"/>
    </row>
    <row r="1685" spans="2:12" s="171" customFormat="1" x14ac:dyDescent="0.25">
      <c r="B1685" s="173"/>
      <c r="C1685" s="174">
        <f t="shared" si="18"/>
        <v>6.52</v>
      </c>
      <c r="D1685" s="173">
        <v>652</v>
      </c>
      <c r="E1685" s="174">
        <f t="shared" si="19"/>
        <v>100</v>
      </c>
      <c r="F1685" s="174"/>
      <c r="G1685" s="174"/>
      <c r="H1685" s="174"/>
      <c r="I1685" s="174"/>
      <c r="J1685" s="174"/>
      <c r="K1685" s="174"/>
      <c r="L1685" s="174"/>
    </row>
    <row r="1686" spans="2:12" s="171" customFormat="1" x14ac:dyDescent="0.25">
      <c r="B1686" s="173"/>
      <c r="C1686" s="174">
        <f t="shared" si="18"/>
        <v>6.53</v>
      </c>
      <c r="D1686" s="173">
        <v>653</v>
      </c>
      <c r="E1686" s="174">
        <f t="shared" si="19"/>
        <v>100</v>
      </c>
      <c r="F1686" s="174"/>
      <c r="G1686" s="174"/>
      <c r="H1686" s="174"/>
      <c r="I1686" s="174"/>
      <c r="J1686" s="174"/>
      <c r="K1686" s="174"/>
      <c r="L1686" s="174"/>
    </row>
    <row r="1687" spans="2:12" s="171" customFormat="1" x14ac:dyDescent="0.25">
      <c r="B1687" s="173"/>
      <c r="C1687" s="174">
        <f t="shared" si="18"/>
        <v>6.54</v>
      </c>
      <c r="D1687" s="173">
        <v>654</v>
      </c>
      <c r="E1687" s="174">
        <f t="shared" si="19"/>
        <v>100</v>
      </c>
      <c r="F1687" s="174"/>
      <c r="G1687" s="174"/>
      <c r="H1687" s="174"/>
      <c r="I1687" s="174"/>
      <c r="J1687" s="174"/>
      <c r="K1687" s="174"/>
      <c r="L1687" s="174"/>
    </row>
    <row r="1688" spans="2:12" s="171" customFormat="1" x14ac:dyDescent="0.25">
      <c r="B1688" s="173"/>
      <c r="C1688" s="174">
        <f t="shared" si="18"/>
        <v>6.55</v>
      </c>
      <c r="D1688" s="173">
        <v>655</v>
      </c>
      <c r="E1688" s="174">
        <f t="shared" si="19"/>
        <v>100</v>
      </c>
      <c r="F1688" s="174"/>
      <c r="G1688" s="174"/>
      <c r="H1688" s="174"/>
      <c r="I1688" s="174"/>
      <c r="J1688" s="174"/>
      <c r="K1688" s="174"/>
      <c r="L1688" s="174"/>
    </row>
    <row r="1689" spans="2:12" s="171" customFormat="1" x14ac:dyDescent="0.25">
      <c r="B1689" s="173"/>
      <c r="C1689" s="174">
        <f t="shared" si="18"/>
        <v>6.56</v>
      </c>
      <c r="D1689" s="173">
        <v>656</v>
      </c>
      <c r="E1689" s="174">
        <f t="shared" si="19"/>
        <v>100</v>
      </c>
      <c r="F1689" s="174"/>
      <c r="G1689" s="174"/>
      <c r="H1689" s="174"/>
      <c r="I1689" s="174"/>
      <c r="J1689" s="174"/>
      <c r="K1689" s="174"/>
      <c r="L1689" s="174"/>
    </row>
    <row r="1690" spans="2:12" s="171" customFormat="1" x14ac:dyDescent="0.25">
      <c r="B1690" s="173"/>
      <c r="C1690" s="174">
        <f t="shared" si="18"/>
        <v>6.57</v>
      </c>
      <c r="D1690" s="173">
        <v>657</v>
      </c>
      <c r="E1690" s="174">
        <f t="shared" si="19"/>
        <v>100</v>
      </c>
      <c r="F1690" s="174"/>
      <c r="G1690" s="174"/>
      <c r="H1690" s="174"/>
      <c r="I1690" s="174"/>
      <c r="J1690" s="174"/>
      <c r="K1690" s="174"/>
      <c r="L1690" s="174"/>
    </row>
    <row r="1691" spans="2:12" s="171" customFormat="1" x14ac:dyDescent="0.25">
      <c r="B1691" s="173"/>
      <c r="C1691" s="174">
        <f t="shared" si="18"/>
        <v>6.58</v>
      </c>
      <c r="D1691" s="173">
        <v>658</v>
      </c>
      <c r="E1691" s="174">
        <f t="shared" si="19"/>
        <v>100</v>
      </c>
      <c r="F1691" s="174"/>
      <c r="G1691" s="174"/>
      <c r="H1691" s="174"/>
      <c r="I1691" s="174"/>
      <c r="J1691" s="174"/>
      <c r="K1691" s="174"/>
      <c r="L1691" s="174"/>
    </row>
    <row r="1692" spans="2:12" s="171" customFormat="1" x14ac:dyDescent="0.25">
      <c r="B1692" s="173"/>
      <c r="C1692" s="174">
        <f t="shared" si="18"/>
        <v>6.59</v>
      </c>
      <c r="D1692" s="173">
        <v>659</v>
      </c>
      <c r="E1692" s="174">
        <f t="shared" si="19"/>
        <v>100</v>
      </c>
      <c r="F1692" s="174"/>
      <c r="G1692" s="174"/>
      <c r="H1692" s="174"/>
      <c r="I1692" s="174"/>
      <c r="J1692" s="174"/>
      <c r="K1692" s="174"/>
      <c r="L1692" s="174"/>
    </row>
    <row r="1693" spans="2:12" s="171" customFormat="1" x14ac:dyDescent="0.25">
      <c r="B1693" s="173"/>
      <c r="C1693" s="174">
        <f t="shared" si="18"/>
        <v>6.6</v>
      </c>
      <c r="D1693" s="173">
        <v>660</v>
      </c>
      <c r="E1693" s="174">
        <f t="shared" si="19"/>
        <v>100</v>
      </c>
      <c r="F1693" s="174"/>
      <c r="G1693" s="174"/>
      <c r="H1693" s="174"/>
      <c r="I1693" s="174"/>
      <c r="J1693" s="174"/>
      <c r="K1693" s="174"/>
      <c r="L1693" s="174"/>
    </row>
    <row r="1694" spans="2:12" s="171" customFormat="1" x14ac:dyDescent="0.25">
      <c r="B1694" s="173"/>
      <c r="C1694" s="174">
        <f t="shared" si="18"/>
        <v>6.61</v>
      </c>
      <c r="D1694" s="173">
        <v>661</v>
      </c>
      <c r="E1694" s="174">
        <f t="shared" si="19"/>
        <v>100</v>
      </c>
      <c r="F1694" s="174"/>
      <c r="G1694" s="174"/>
      <c r="H1694" s="174"/>
      <c r="I1694" s="174"/>
      <c r="J1694" s="174"/>
      <c r="K1694" s="174"/>
      <c r="L1694" s="174"/>
    </row>
    <row r="1695" spans="2:12" s="171" customFormat="1" x14ac:dyDescent="0.25">
      <c r="B1695" s="173"/>
      <c r="C1695" s="174">
        <f t="shared" si="18"/>
        <v>6.62</v>
      </c>
      <c r="D1695" s="173">
        <v>662</v>
      </c>
      <c r="E1695" s="174">
        <f t="shared" si="19"/>
        <v>100</v>
      </c>
      <c r="F1695" s="174"/>
      <c r="G1695" s="174"/>
      <c r="H1695" s="174"/>
      <c r="I1695" s="174"/>
      <c r="J1695" s="174"/>
      <c r="K1695" s="174"/>
      <c r="L1695" s="174"/>
    </row>
    <row r="1696" spans="2:12" s="171" customFormat="1" x14ac:dyDescent="0.25">
      <c r="B1696" s="173"/>
      <c r="C1696" s="174">
        <f t="shared" si="18"/>
        <v>6.63</v>
      </c>
      <c r="D1696" s="173">
        <v>663</v>
      </c>
      <c r="E1696" s="174">
        <f t="shared" si="19"/>
        <v>100</v>
      </c>
      <c r="F1696" s="174"/>
      <c r="G1696" s="174"/>
      <c r="H1696" s="174"/>
      <c r="I1696" s="174"/>
      <c r="J1696" s="174"/>
      <c r="K1696" s="174"/>
      <c r="L1696" s="174"/>
    </row>
    <row r="1697" spans="2:12" s="171" customFormat="1" x14ac:dyDescent="0.25">
      <c r="B1697" s="173"/>
      <c r="C1697" s="174">
        <f t="shared" si="18"/>
        <v>6.64</v>
      </c>
      <c r="D1697" s="173">
        <v>664</v>
      </c>
      <c r="E1697" s="174">
        <f t="shared" si="19"/>
        <v>100</v>
      </c>
      <c r="F1697" s="174"/>
      <c r="G1697" s="174"/>
      <c r="H1697" s="174"/>
      <c r="I1697" s="174"/>
      <c r="J1697" s="174"/>
      <c r="K1697" s="174"/>
      <c r="L1697" s="174"/>
    </row>
    <row r="1698" spans="2:12" s="171" customFormat="1" x14ac:dyDescent="0.25">
      <c r="B1698" s="173"/>
      <c r="C1698" s="174">
        <f t="shared" si="18"/>
        <v>6.65</v>
      </c>
      <c r="D1698" s="173">
        <v>665</v>
      </c>
      <c r="E1698" s="174">
        <f t="shared" si="19"/>
        <v>100</v>
      </c>
      <c r="F1698" s="174"/>
      <c r="G1698" s="174"/>
      <c r="H1698" s="174"/>
      <c r="I1698" s="174"/>
      <c r="J1698" s="174"/>
      <c r="K1698" s="174"/>
      <c r="L1698" s="174"/>
    </row>
    <row r="1699" spans="2:12" s="171" customFormat="1" x14ac:dyDescent="0.25">
      <c r="B1699" s="173"/>
      <c r="C1699" s="174">
        <f t="shared" si="18"/>
        <v>6.66</v>
      </c>
      <c r="D1699" s="173">
        <v>666</v>
      </c>
      <c r="E1699" s="174">
        <f t="shared" si="19"/>
        <v>100</v>
      </c>
      <c r="F1699" s="174"/>
      <c r="G1699" s="174"/>
      <c r="H1699" s="174"/>
      <c r="I1699" s="174"/>
      <c r="J1699" s="174"/>
      <c r="K1699" s="174"/>
      <c r="L1699" s="174"/>
    </row>
    <row r="1700" spans="2:12" s="171" customFormat="1" x14ac:dyDescent="0.25">
      <c r="B1700" s="173"/>
      <c r="C1700" s="174">
        <f t="shared" si="18"/>
        <v>6.67</v>
      </c>
      <c r="D1700" s="173">
        <v>667</v>
      </c>
      <c r="E1700" s="174">
        <f t="shared" si="19"/>
        <v>100</v>
      </c>
      <c r="F1700" s="174"/>
      <c r="G1700" s="174"/>
      <c r="H1700" s="174"/>
      <c r="I1700" s="174"/>
      <c r="J1700" s="174"/>
      <c r="K1700" s="174"/>
      <c r="L1700" s="174"/>
    </row>
    <row r="1701" spans="2:12" s="171" customFormat="1" x14ac:dyDescent="0.25">
      <c r="B1701" s="173"/>
      <c r="C1701" s="174">
        <f t="shared" si="18"/>
        <v>6.68</v>
      </c>
      <c r="D1701" s="173">
        <v>668</v>
      </c>
      <c r="E1701" s="174">
        <f t="shared" si="19"/>
        <v>100</v>
      </c>
      <c r="F1701" s="174"/>
      <c r="G1701" s="174"/>
      <c r="H1701" s="174"/>
      <c r="I1701" s="174"/>
      <c r="J1701" s="174"/>
      <c r="K1701" s="174"/>
      <c r="L1701" s="174"/>
    </row>
    <row r="1702" spans="2:12" s="171" customFormat="1" x14ac:dyDescent="0.25">
      <c r="B1702" s="173"/>
      <c r="C1702" s="174">
        <f t="shared" si="18"/>
        <v>6.69</v>
      </c>
      <c r="D1702" s="173">
        <v>669</v>
      </c>
      <c r="E1702" s="174">
        <f t="shared" si="19"/>
        <v>100</v>
      </c>
      <c r="F1702" s="174"/>
      <c r="G1702" s="174"/>
      <c r="H1702" s="174"/>
      <c r="I1702" s="174"/>
      <c r="J1702" s="174"/>
      <c r="K1702" s="174"/>
      <c r="L1702" s="174"/>
    </row>
    <row r="1703" spans="2:12" s="171" customFormat="1" x14ac:dyDescent="0.25">
      <c r="B1703" s="173"/>
      <c r="C1703" s="174">
        <f t="shared" si="18"/>
        <v>6.7</v>
      </c>
      <c r="D1703" s="173">
        <v>670</v>
      </c>
      <c r="E1703" s="174">
        <f t="shared" si="19"/>
        <v>100</v>
      </c>
      <c r="F1703" s="174"/>
      <c r="G1703" s="174"/>
      <c r="H1703" s="174"/>
      <c r="I1703" s="174"/>
      <c r="J1703" s="174"/>
      <c r="K1703" s="174"/>
      <c r="L1703" s="174"/>
    </row>
    <row r="1704" spans="2:12" s="171" customFormat="1" x14ac:dyDescent="0.25">
      <c r="B1704" s="173"/>
      <c r="C1704" s="174">
        <f t="shared" si="18"/>
        <v>6.71</v>
      </c>
      <c r="D1704" s="173">
        <v>671</v>
      </c>
      <c r="E1704" s="174">
        <f t="shared" si="19"/>
        <v>100</v>
      </c>
      <c r="F1704" s="174"/>
      <c r="G1704" s="174"/>
      <c r="H1704" s="174"/>
      <c r="I1704" s="174"/>
      <c r="J1704" s="174"/>
      <c r="K1704" s="174"/>
      <c r="L1704" s="174"/>
    </row>
    <row r="1705" spans="2:12" s="171" customFormat="1" x14ac:dyDescent="0.25">
      <c r="B1705" s="173"/>
      <c r="C1705" s="174">
        <f t="shared" si="18"/>
        <v>6.72</v>
      </c>
      <c r="D1705" s="173">
        <v>672</v>
      </c>
      <c r="E1705" s="174">
        <f t="shared" si="19"/>
        <v>100</v>
      </c>
      <c r="F1705" s="174"/>
      <c r="G1705" s="174"/>
      <c r="H1705" s="174"/>
      <c r="I1705" s="174"/>
      <c r="J1705" s="174"/>
      <c r="K1705" s="174"/>
      <c r="L1705" s="174"/>
    </row>
    <row r="1706" spans="2:12" s="171" customFormat="1" x14ac:dyDescent="0.25">
      <c r="B1706" s="173"/>
      <c r="C1706" s="174">
        <f t="shared" si="18"/>
        <v>6.73</v>
      </c>
      <c r="D1706" s="173">
        <v>673</v>
      </c>
      <c r="E1706" s="174">
        <f t="shared" si="19"/>
        <v>100</v>
      </c>
      <c r="F1706" s="174"/>
      <c r="G1706" s="174"/>
      <c r="H1706" s="174"/>
      <c r="I1706" s="174"/>
      <c r="J1706" s="174"/>
      <c r="K1706" s="174"/>
      <c r="L1706" s="174"/>
    </row>
    <row r="1707" spans="2:12" s="171" customFormat="1" x14ac:dyDescent="0.25">
      <c r="B1707" s="173"/>
      <c r="C1707" s="174">
        <f t="shared" si="18"/>
        <v>6.74</v>
      </c>
      <c r="D1707" s="173">
        <v>674</v>
      </c>
      <c r="E1707" s="174">
        <f t="shared" si="19"/>
        <v>100</v>
      </c>
      <c r="F1707" s="174"/>
      <c r="G1707" s="174"/>
      <c r="H1707" s="174"/>
      <c r="I1707" s="174"/>
      <c r="J1707" s="174"/>
      <c r="K1707" s="174"/>
      <c r="L1707" s="174"/>
    </row>
    <row r="1708" spans="2:12" s="171" customFormat="1" x14ac:dyDescent="0.25">
      <c r="B1708" s="173"/>
      <c r="C1708" s="174">
        <f t="shared" si="18"/>
        <v>6.75</v>
      </c>
      <c r="D1708" s="173">
        <v>675</v>
      </c>
      <c r="E1708" s="174">
        <f t="shared" si="19"/>
        <v>100</v>
      </c>
      <c r="F1708" s="174"/>
      <c r="G1708" s="174"/>
      <c r="H1708" s="174"/>
      <c r="I1708" s="174"/>
      <c r="J1708" s="174"/>
      <c r="K1708" s="174"/>
      <c r="L1708" s="174"/>
    </row>
    <row r="1709" spans="2:12" s="171" customFormat="1" x14ac:dyDescent="0.25">
      <c r="B1709" s="173"/>
      <c r="C1709" s="174">
        <f t="shared" si="18"/>
        <v>6.76</v>
      </c>
      <c r="D1709" s="173">
        <v>676</v>
      </c>
      <c r="E1709" s="174">
        <f t="shared" si="19"/>
        <v>100</v>
      </c>
      <c r="F1709" s="174"/>
      <c r="G1709" s="174"/>
      <c r="H1709" s="174"/>
      <c r="I1709" s="174"/>
      <c r="J1709" s="174"/>
      <c r="K1709" s="174"/>
      <c r="L1709" s="174"/>
    </row>
    <row r="1710" spans="2:12" s="171" customFormat="1" x14ac:dyDescent="0.25">
      <c r="B1710" s="173"/>
      <c r="C1710" s="174">
        <f t="shared" si="18"/>
        <v>6.77</v>
      </c>
      <c r="D1710" s="173">
        <v>677</v>
      </c>
      <c r="E1710" s="174">
        <f t="shared" si="19"/>
        <v>100</v>
      </c>
      <c r="F1710" s="174"/>
      <c r="G1710" s="174"/>
      <c r="H1710" s="174"/>
      <c r="I1710" s="174"/>
      <c r="J1710" s="174"/>
      <c r="K1710" s="174"/>
      <c r="L1710" s="174"/>
    </row>
    <row r="1711" spans="2:12" s="171" customFormat="1" x14ac:dyDescent="0.25">
      <c r="B1711" s="173"/>
      <c r="C1711" s="174">
        <f t="shared" si="18"/>
        <v>6.78</v>
      </c>
      <c r="D1711" s="173">
        <v>678</v>
      </c>
      <c r="E1711" s="174">
        <f t="shared" si="19"/>
        <v>100</v>
      </c>
      <c r="F1711" s="174"/>
      <c r="G1711" s="174"/>
      <c r="H1711" s="174"/>
      <c r="I1711" s="174"/>
      <c r="J1711" s="174"/>
      <c r="K1711" s="174"/>
      <c r="L1711" s="174"/>
    </row>
    <row r="1712" spans="2:12" s="171" customFormat="1" x14ac:dyDescent="0.25">
      <c r="B1712" s="173"/>
      <c r="C1712" s="174">
        <f t="shared" si="18"/>
        <v>6.79</v>
      </c>
      <c r="D1712" s="173">
        <v>679</v>
      </c>
      <c r="E1712" s="174">
        <f t="shared" si="19"/>
        <v>100</v>
      </c>
      <c r="F1712" s="174"/>
      <c r="G1712" s="174"/>
      <c r="H1712" s="174"/>
      <c r="I1712" s="174"/>
      <c r="J1712" s="174"/>
      <c r="K1712" s="174"/>
      <c r="L1712" s="174"/>
    </row>
    <row r="1713" spans="2:12" s="171" customFormat="1" x14ac:dyDescent="0.25">
      <c r="B1713" s="173"/>
      <c r="C1713" s="174">
        <f t="shared" si="18"/>
        <v>6.8</v>
      </c>
      <c r="D1713" s="173">
        <v>680</v>
      </c>
      <c r="E1713" s="174">
        <f t="shared" si="19"/>
        <v>100</v>
      </c>
      <c r="F1713" s="174"/>
      <c r="G1713" s="174"/>
      <c r="H1713" s="174"/>
      <c r="I1713" s="174"/>
      <c r="J1713" s="174"/>
      <c r="K1713" s="174"/>
      <c r="L1713" s="174"/>
    </row>
    <row r="1714" spans="2:12" s="171" customFormat="1" x14ac:dyDescent="0.25">
      <c r="B1714" s="173"/>
      <c r="C1714" s="174">
        <f t="shared" si="18"/>
        <v>6.81</v>
      </c>
      <c r="D1714" s="173">
        <v>681</v>
      </c>
      <c r="E1714" s="174">
        <f t="shared" si="19"/>
        <v>100</v>
      </c>
      <c r="F1714" s="174"/>
      <c r="G1714" s="174"/>
      <c r="H1714" s="174"/>
      <c r="I1714" s="174"/>
      <c r="J1714" s="174"/>
      <c r="K1714" s="174"/>
      <c r="L1714" s="174"/>
    </row>
    <row r="1715" spans="2:12" s="171" customFormat="1" x14ac:dyDescent="0.25">
      <c r="B1715" s="173"/>
      <c r="C1715" s="174">
        <f t="shared" si="18"/>
        <v>6.82</v>
      </c>
      <c r="D1715" s="173">
        <v>682</v>
      </c>
      <c r="E1715" s="174">
        <f t="shared" si="19"/>
        <v>100</v>
      </c>
      <c r="F1715" s="174"/>
      <c r="G1715" s="174"/>
      <c r="H1715" s="174"/>
      <c r="I1715" s="174"/>
      <c r="J1715" s="174"/>
      <c r="K1715" s="174"/>
      <c r="L1715" s="174"/>
    </row>
    <row r="1716" spans="2:12" s="171" customFormat="1" x14ac:dyDescent="0.25">
      <c r="B1716" s="173"/>
      <c r="C1716" s="174">
        <f t="shared" si="18"/>
        <v>6.83</v>
      </c>
      <c r="D1716" s="173">
        <v>683</v>
      </c>
      <c r="E1716" s="174">
        <f t="shared" si="19"/>
        <v>100</v>
      </c>
      <c r="F1716" s="174"/>
      <c r="G1716" s="174"/>
      <c r="H1716" s="174"/>
      <c r="I1716" s="174"/>
      <c r="J1716" s="174"/>
      <c r="K1716" s="174"/>
      <c r="L1716" s="174"/>
    </row>
    <row r="1717" spans="2:12" s="171" customFormat="1" x14ac:dyDescent="0.25">
      <c r="B1717" s="173"/>
      <c r="C1717" s="174">
        <f t="shared" si="18"/>
        <v>6.84</v>
      </c>
      <c r="D1717" s="173">
        <v>684</v>
      </c>
      <c r="E1717" s="174">
        <f t="shared" si="19"/>
        <v>100</v>
      </c>
      <c r="F1717" s="174"/>
      <c r="G1717" s="174"/>
      <c r="H1717" s="174"/>
      <c r="I1717" s="174"/>
      <c r="J1717" s="174"/>
      <c r="K1717" s="174"/>
      <c r="L1717" s="174"/>
    </row>
    <row r="1718" spans="2:12" s="171" customFormat="1" x14ac:dyDescent="0.25">
      <c r="B1718" s="173"/>
      <c r="C1718" s="174">
        <f t="shared" si="18"/>
        <v>6.85</v>
      </c>
      <c r="D1718" s="173">
        <v>685</v>
      </c>
      <c r="E1718" s="174">
        <f t="shared" si="19"/>
        <v>100</v>
      </c>
      <c r="F1718" s="174"/>
      <c r="G1718" s="174"/>
      <c r="H1718" s="174"/>
      <c r="I1718" s="174"/>
      <c r="J1718" s="174"/>
      <c r="K1718" s="174"/>
      <c r="L1718" s="174"/>
    </row>
    <row r="1719" spans="2:12" s="171" customFormat="1" x14ac:dyDescent="0.25">
      <c r="B1719" s="173"/>
      <c r="C1719" s="174">
        <f t="shared" si="18"/>
        <v>6.86</v>
      </c>
      <c r="D1719" s="173">
        <v>686</v>
      </c>
      <c r="E1719" s="174">
        <f t="shared" si="19"/>
        <v>100</v>
      </c>
      <c r="F1719" s="174"/>
      <c r="G1719" s="174"/>
      <c r="H1719" s="174"/>
      <c r="I1719" s="174"/>
      <c r="J1719" s="174"/>
      <c r="K1719" s="174"/>
      <c r="L1719" s="174"/>
    </row>
    <row r="1720" spans="2:12" s="171" customFormat="1" x14ac:dyDescent="0.25">
      <c r="B1720" s="173"/>
      <c r="C1720" s="174">
        <f t="shared" si="18"/>
        <v>6.87</v>
      </c>
      <c r="D1720" s="173">
        <v>687</v>
      </c>
      <c r="E1720" s="174">
        <f t="shared" si="19"/>
        <v>100</v>
      </c>
      <c r="F1720" s="174"/>
      <c r="G1720" s="174"/>
      <c r="H1720" s="174"/>
      <c r="I1720" s="174"/>
      <c r="J1720" s="174"/>
      <c r="K1720" s="174"/>
      <c r="L1720" s="174"/>
    </row>
    <row r="1721" spans="2:12" s="171" customFormat="1" x14ac:dyDescent="0.25">
      <c r="B1721" s="173"/>
      <c r="C1721" s="174">
        <f t="shared" si="18"/>
        <v>6.88</v>
      </c>
      <c r="D1721" s="173">
        <v>688</v>
      </c>
      <c r="E1721" s="174">
        <f t="shared" si="19"/>
        <v>100</v>
      </c>
      <c r="F1721" s="174"/>
      <c r="G1721" s="174"/>
      <c r="H1721" s="174"/>
      <c r="I1721" s="174"/>
      <c r="J1721" s="174"/>
      <c r="K1721" s="174"/>
      <c r="L1721" s="174"/>
    </row>
    <row r="1722" spans="2:12" s="171" customFormat="1" x14ac:dyDescent="0.25">
      <c r="B1722" s="173"/>
      <c r="C1722" s="174">
        <f t="shared" si="18"/>
        <v>6.89</v>
      </c>
      <c r="D1722" s="173">
        <v>689</v>
      </c>
      <c r="E1722" s="174">
        <f t="shared" si="19"/>
        <v>100</v>
      </c>
      <c r="F1722" s="174"/>
      <c r="G1722" s="174"/>
      <c r="H1722" s="174"/>
      <c r="I1722" s="174"/>
      <c r="J1722" s="174"/>
      <c r="K1722" s="174"/>
      <c r="L1722" s="174"/>
    </row>
    <row r="1723" spans="2:12" s="171" customFormat="1" x14ac:dyDescent="0.25">
      <c r="B1723" s="173"/>
      <c r="C1723" s="174">
        <f t="shared" si="18"/>
        <v>6.9</v>
      </c>
      <c r="D1723" s="173">
        <v>690</v>
      </c>
      <c r="E1723" s="174">
        <f t="shared" si="19"/>
        <v>100</v>
      </c>
      <c r="F1723" s="174"/>
      <c r="G1723" s="174"/>
      <c r="H1723" s="174"/>
      <c r="I1723" s="174"/>
      <c r="J1723" s="174"/>
      <c r="K1723" s="174"/>
      <c r="L1723" s="174"/>
    </row>
    <row r="1724" spans="2:12" s="171" customFormat="1" x14ac:dyDescent="0.25">
      <c r="B1724" s="173"/>
      <c r="C1724" s="174">
        <f t="shared" si="18"/>
        <v>6.91</v>
      </c>
      <c r="D1724" s="173">
        <v>691</v>
      </c>
      <c r="E1724" s="174">
        <f t="shared" si="19"/>
        <v>100</v>
      </c>
      <c r="F1724" s="174"/>
      <c r="G1724" s="174"/>
      <c r="H1724" s="174"/>
      <c r="I1724" s="174"/>
      <c r="J1724" s="174"/>
      <c r="K1724" s="174"/>
      <c r="L1724" s="174"/>
    </row>
    <row r="1725" spans="2:12" s="171" customFormat="1" x14ac:dyDescent="0.25">
      <c r="B1725" s="173"/>
      <c r="C1725" s="174">
        <f t="shared" si="18"/>
        <v>6.92</v>
      </c>
      <c r="D1725" s="173">
        <v>692</v>
      </c>
      <c r="E1725" s="174">
        <f t="shared" si="19"/>
        <v>100</v>
      </c>
      <c r="F1725" s="174"/>
      <c r="G1725" s="174"/>
      <c r="H1725" s="174"/>
      <c r="I1725" s="174"/>
      <c r="J1725" s="174"/>
      <c r="K1725" s="174"/>
      <c r="L1725" s="174"/>
    </row>
    <row r="1726" spans="2:12" s="171" customFormat="1" x14ac:dyDescent="0.25">
      <c r="B1726" s="173"/>
      <c r="C1726" s="174">
        <f t="shared" si="18"/>
        <v>6.93</v>
      </c>
      <c r="D1726" s="173">
        <v>693</v>
      </c>
      <c r="E1726" s="174">
        <f t="shared" si="19"/>
        <v>100</v>
      </c>
      <c r="F1726" s="174"/>
      <c r="G1726" s="174"/>
      <c r="H1726" s="174"/>
      <c r="I1726" s="174"/>
      <c r="J1726" s="174"/>
      <c r="K1726" s="174"/>
      <c r="L1726" s="174"/>
    </row>
    <row r="1727" spans="2:12" s="171" customFormat="1" x14ac:dyDescent="0.25">
      <c r="B1727" s="173"/>
      <c r="C1727" s="174">
        <f t="shared" si="18"/>
        <v>6.94</v>
      </c>
      <c r="D1727" s="173">
        <v>694</v>
      </c>
      <c r="E1727" s="174">
        <f t="shared" si="19"/>
        <v>100</v>
      </c>
      <c r="F1727" s="174"/>
      <c r="G1727" s="174"/>
      <c r="H1727" s="174"/>
      <c r="I1727" s="174"/>
      <c r="J1727" s="174"/>
      <c r="K1727" s="174"/>
      <c r="L1727" s="174"/>
    </row>
    <row r="1728" spans="2:12" s="171" customFormat="1" x14ac:dyDescent="0.25">
      <c r="B1728" s="173"/>
      <c r="C1728" s="174">
        <f t="shared" si="18"/>
        <v>6.95</v>
      </c>
      <c r="D1728" s="173">
        <v>695</v>
      </c>
      <c r="E1728" s="174">
        <f t="shared" si="19"/>
        <v>100</v>
      </c>
      <c r="F1728" s="174"/>
      <c r="G1728" s="174"/>
      <c r="H1728" s="174"/>
      <c r="I1728" s="174"/>
      <c r="J1728" s="174"/>
      <c r="K1728" s="174"/>
      <c r="L1728" s="174"/>
    </row>
    <row r="1729" spans="2:12" s="171" customFormat="1" x14ac:dyDescent="0.25">
      <c r="B1729" s="173"/>
      <c r="C1729" s="174">
        <f t="shared" si="18"/>
        <v>6.96</v>
      </c>
      <c r="D1729" s="173">
        <v>696</v>
      </c>
      <c r="E1729" s="174">
        <f t="shared" si="19"/>
        <v>100</v>
      </c>
      <c r="F1729" s="174"/>
      <c r="G1729" s="174"/>
      <c r="H1729" s="174"/>
      <c r="I1729" s="174"/>
      <c r="J1729" s="174"/>
      <c r="K1729" s="174"/>
      <c r="L1729" s="174"/>
    </row>
    <row r="1730" spans="2:12" s="171" customFormat="1" x14ac:dyDescent="0.25">
      <c r="B1730" s="173"/>
      <c r="C1730" s="174">
        <f t="shared" si="18"/>
        <v>6.97</v>
      </c>
      <c r="D1730" s="173">
        <v>697</v>
      </c>
      <c r="E1730" s="174">
        <f t="shared" si="19"/>
        <v>100</v>
      </c>
      <c r="F1730" s="174"/>
      <c r="G1730" s="174"/>
      <c r="H1730" s="174"/>
      <c r="I1730" s="174"/>
      <c r="J1730" s="174"/>
      <c r="K1730" s="174"/>
      <c r="L1730" s="174"/>
    </row>
    <row r="1731" spans="2:12" s="171" customFormat="1" x14ac:dyDescent="0.25">
      <c r="B1731" s="173"/>
      <c r="C1731" s="174">
        <f t="shared" si="18"/>
        <v>6.98</v>
      </c>
      <c r="D1731" s="173">
        <v>698</v>
      </c>
      <c r="E1731" s="174">
        <f t="shared" si="19"/>
        <v>100</v>
      </c>
      <c r="F1731" s="174"/>
      <c r="G1731" s="174"/>
      <c r="H1731" s="174"/>
      <c r="I1731" s="174"/>
      <c r="J1731" s="174"/>
      <c r="K1731" s="174"/>
      <c r="L1731" s="174"/>
    </row>
    <row r="1732" spans="2:12" s="171" customFormat="1" x14ac:dyDescent="0.25">
      <c r="B1732" s="173"/>
      <c r="C1732" s="174">
        <f t="shared" si="18"/>
        <v>6.99</v>
      </c>
      <c r="D1732" s="173">
        <v>699</v>
      </c>
      <c r="E1732" s="174">
        <f t="shared" si="19"/>
        <v>100</v>
      </c>
      <c r="F1732" s="174"/>
      <c r="G1732" s="174"/>
      <c r="H1732" s="174"/>
      <c r="I1732" s="174"/>
      <c r="J1732" s="174"/>
      <c r="K1732" s="174"/>
      <c r="L1732" s="174"/>
    </row>
    <row r="1733" spans="2:12" s="171" customFormat="1" x14ac:dyDescent="0.25">
      <c r="B1733" s="173"/>
      <c r="C1733" s="174">
        <f t="shared" si="18"/>
        <v>7</v>
      </c>
      <c r="D1733" s="173">
        <v>700</v>
      </c>
      <c r="E1733" s="174">
        <f t="shared" si="19"/>
        <v>100</v>
      </c>
      <c r="F1733" s="174"/>
      <c r="G1733" s="174"/>
      <c r="H1733" s="174"/>
      <c r="I1733" s="174"/>
      <c r="J1733" s="174"/>
      <c r="K1733" s="174"/>
      <c r="L1733" s="174"/>
    </row>
    <row r="1734" spans="2:12" s="171" customFormat="1" x14ac:dyDescent="0.25">
      <c r="B1734" s="173"/>
      <c r="C1734" s="174">
        <f t="shared" si="18"/>
        <v>7.01</v>
      </c>
      <c r="D1734" s="173">
        <v>701</v>
      </c>
      <c r="E1734" s="174">
        <f t="shared" si="19"/>
        <v>100</v>
      </c>
      <c r="F1734" s="174"/>
      <c r="G1734" s="174"/>
      <c r="H1734" s="174"/>
      <c r="I1734" s="174"/>
      <c r="J1734" s="174"/>
      <c r="K1734" s="174"/>
      <c r="L1734" s="174"/>
    </row>
    <row r="1735" spans="2:12" s="171" customFormat="1" x14ac:dyDescent="0.25">
      <c r="B1735" s="173"/>
      <c r="C1735" s="174">
        <f t="shared" si="18"/>
        <v>7.02</v>
      </c>
      <c r="D1735" s="173">
        <v>702</v>
      </c>
      <c r="E1735" s="174">
        <f t="shared" si="19"/>
        <v>100</v>
      </c>
      <c r="F1735" s="174"/>
      <c r="G1735" s="174"/>
      <c r="H1735" s="174"/>
      <c r="I1735" s="174"/>
      <c r="J1735" s="174"/>
      <c r="K1735" s="174"/>
      <c r="L1735" s="174"/>
    </row>
    <row r="1736" spans="2:12" s="171" customFormat="1" x14ac:dyDescent="0.25">
      <c r="B1736" s="173"/>
      <c r="C1736" s="174">
        <f t="shared" si="18"/>
        <v>7.03</v>
      </c>
      <c r="D1736" s="173">
        <v>703</v>
      </c>
      <c r="E1736" s="174">
        <f t="shared" si="19"/>
        <v>100</v>
      </c>
      <c r="F1736" s="174"/>
      <c r="G1736" s="174"/>
      <c r="H1736" s="174"/>
      <c r="I1736" s="174"/>
      <c r="J1736" s="174"/>
      <c r="K1736" s="174"/>
      <c r="L1736" s="174"/>
    </row>
    <row r="1737" spans="2:12" s="171" customFormat="1" x14ac:dyDescent="0.25">
      <c r="B1737" s="173"/>
      <c r="C1737" s="174">
        <f t="shared" si="18"/>
        <v>7.04</v>
      </c>
      <c r="D1737" s="173">
        <v>704</v>
      </c>
      <c r="E1737" s="174">
        <f t="shared" si="19"/>
        <v>100</v>
      </c>
      <c r="F1737" s="174"/>
      <c r="G1737" s="174"/>
      <c r="H1737" s="174"/>
      <c r="I1737" s="174"/>
      <c r="J1737" s="174"/>
      <c r="K1737" s="174"/>
      <c r="L1737" s="174"/>
    </row>
    <row r="1738" spans="2:12" s="171" customFormat="1" x14ac:dyDescent="0.25">
      <c r="B1738" s="173"/>
      <c r="C1738" s="174">
        <f t="shared" ref="C1738:C1801" si="20">IFERROR(D1738/E1738,1000000000000)</f>
        <v>7.05</v>
      </c>
      <c r="D1738" s="173">
        <v>705</v>
      </c>
      <c r="E1738" s="174">
        <f t="shared" ref="E1738:E1801" si="21">IF(C721="",100,0)</f>
        <v>100</v>
      </c>
      <c r="F1738" s="174"/>
      <c r="G1738" s="174"/>
      <c r="H1738" s="174"/>
      <c r="I1738" s="174"/>
      <c r="J1738" s="174"/>
      <c r="K1738" s="174"/>
      <c r="L1738" s="174"/>
    </row>
    <row r="1739" spans="2:12" s="171" customFormat="1" x14ac:dyDescent="0.25">
      <c r="B1739" s="173"/>
      <c r="C1739" s="174">
        <f t="shared" si="20"/>
        <v>7.06</v>
      </c>
      <c r="D1739" s="173">
        <v>706</v>
      </c>
      <c r="E1739" s="174">
        <f t="shared" si="21"/>
        <v>100</v>
      </c>
      <c r="F1739" s="174"/>
      <c r="G1739" s="174"/>
      <c r="H1739" s="174"/>
      <c r="I1739" s="174"/>
      <c r="J1739" s="174"/>
      <c r="K1739" s="174"/>
      <c r="L1739" s="174"/>
    </row>
    <row r="1740" spans="2:12" s="171" customFormat="1" x14ac:dyDescent="0.25">
      <c r="B1740" s="173"/>
      <c r="C1740" s="174">
        <f t="shared" si="20"/>
        <v>7.07</v>
      </c>
      <c r="D1740" s="173">
        <v>707</v>
      </c>
      <c r="E1740" s="174">
        <f t="shared" si="21"/>
        <v>100</v>
      </c>
      <c r="F1740" s="174"/>
      <c r="G1740" s="174"/>
      <c r="H1740" s="174"/>
      <c r="I1740" s="174"/>
      <c r="J1740" s="174"/>
      <c r="K1740" s="174"/>
      <c r="L1740" s="174"/>
    </row>
    <row r="1741" spans="2:12" s="171" customFormat="1" x14ac:dyDescent="0.25">
      <c r="B1741" s="173"/>
      <c r="C1741" s="174">
        <f t="shared" si="20"/>
        <v>7.08</v>
      </c>
      <c r="D1741" s="173">
        <v>708</v>
      </c>
      <c r="E1741" s="174">
        <f t="shared" si="21"/>
        <v>100</v>
      </c>
      <c r="F1741" s="174"/>
      <c r="G1741" s="174"/>
      <c r="H1741" s="174"/>
      <c r="I1741" s="174"/>
      <c r="J1741" s="174"/>
      <c r="K1741" s="174"/>
      <c r="L1741" s="174"/>
    </row>
    <row r="1742" spans="2:12" s="171" customFormat="1" x14ac:dyDescent="0.25">
      <c r="B1742" s="173"/>
      <c r="C1742" s="174">
        <f t="shared" si="20"/>
        <v>7.09</v>
      </c>
      <c r="D1742" s="173">
        <v>709</v>
      </c>
      <c r="E1742" s="174">
        <f t="shared" si="21"/>
        <v>100</v>
      </c>
      <c r="F1742" s="174"/>
      <c r="G1742" s="174"/>
      <c r="H1742" s="174"/>
      <c r="I1742" s="174"/>
      <c r="J1742" s="174"/>
      <c r="K1742" s="174"/>
      <c r="L1742" s="174"/>
    </row>
    <row r="1743" spans="2:12" s="171" customFormat="1" x14ac:dyDescent="0.25">
      <c r="B1743" s="173"/>
      <c r="C1743" s="174">
        <f t="shared" si="20"/>
        <v>7.1</v>
      </c>
      <c r="D1743" s="173">
        <v>710</v>
      </c>
      <c r="E1743" s="174">
        <f t="shared" si="21"/>
        <v>100</v>
      </c>
      <c r="F1743" s="174"/>
      <c r="G1743" s="174"/>
      <c r="H1743" s="174"/>
      <c r="I1743" s="174"/>
      <c r="J1743" s="174"/>
      <c r="K1743" s="174"/>
      <c r="L1743" s="174"/>
    </row>
    <row r="1744" spans="2:12" s="171" customFormat="1" x14ac:dyDescent="0.25">
      <c r="B1744" s="173"/>
      <c r="C1744" s="174">
        <f t="shared" si="20"/>
        <v>7.11</v>
      </c>
      <c r="D1744" s="173">
        <v>711</v>
      </c>
      <c r="E1744" s="174">
        <f t="shared" si="21"/>
        <v>100</v>
      </c>
      <c r="F1744" s="174"/>
      <c r="G1744" s="174"/>
      <c r="H1744" s="174"/>
      <c r="I1744" s="174"/>
      <c r="J1744" s="174"/>
      <c r="K1744" s="174"/>
      <c r="L1744" s="174"/>
    </row>
    <row r="1745" spans="2:12" s="171" customFormat="1" x14ac:dyDescent="0.25">
      <c r="B1745" s="173"/>
      <c r="C1745" s="174">
        <f t="shared" si="20"/>
        <v>7.12</v>
      </c>
      <c r="D1745" s="173">
        <v>712</v>
      </c>
      <c r="E1745" s="174">
        <f t="shared" si="21"/>
        <v>100</v>
      </c>
      <c r="F1745" s="174"/>
      <c r="G1745" s="174"/>
      <c r="H1745" s="174"/>
      <c r="I1745" s="174"/>
      <c r="J1745" s="174"/>
      <c r="K1745" s="174"/>
      <c r="L1745" s="174"/>
    </row>
    <row r="1746" spans="2:12" s="171" customFormat="1" x14ac:dyDescent="0.25">
      <c r="B1746" s="173"/>
      <c r="C1746" s="174">
        <f t="shared" si="20"/>
        <v>7.13</v>
      </c>
      <c r="D1746" s="173">
        <v>713</v>
      </c>
      <c r="E1746" s="174">
        <f t="shared" si="21"/>
        <v>100</v>
      </c>
      <c r="F1746" s="174"/>
      <c r="G1746" s="174"/>
      <c r="H1746" s="174"/>
      <c r="I1746" s="174"/>
      <c r="J1746" s="174"/>
      <c r="K1746" s="174"/>
      <c r="L1746" s="174"/>
    </row>
    <row r="1747" spans="2:12" s="171" customFormat="1" x14ac:dyDescent="0.25">
      <c r="B1747" s="173"/>
      <c r="C1747" s="174">
        <f t="shared" si="20"/>
        <v>7.14</v>
      </c>
      <c r="D1747" s="173">
        <v>714</v>
      </c>
      <c r="E1747" s="174">
        <f t="shared" si="21"/>
        <v>100</v>
      </c>
      <c r="F1747" s="174"/>
      <c r="G1747" s="174"/>
      <c r="H1747" s="174"/>
      <c r="I1747" s="174"/>
      <c r="J1747" s="174"/>
      <c r="K1747" s="174"/>
      <c r="L1747" s="174"/>
    </row>
    <row r="1748" spans="2:12" s="171" customFormat="1" x14ac:dyDescent="0.25">
      <c r="B1748" s="173"/>
      <c r="C1748" s="174">
        <f t="shared" si="20"/>
        <v>7.15</v>
      </c>
      <c r="D1748" s="173">
        <v>715</v>
      </c>
      <c r="E1748" s="174">
        <f t="shared" si="21"/>
        <v>100</v>
      </c>
      <c r="F1748" s="174"/>
      <c r="G1748" s="174"/>
      <c r="H1748" s="174"/>
      <c r="I1748" s="174"/>
      <c r="J1748" s="174"/>
      <c r="K1748" s="174"/>
      <c r="L1748" s="174"/>
    </row>
    <row r="1749" spans="2:12" s="171" customFormat="1" x14ac:dyDescent="0.25">
      <c r="B1749" s="173"/>
      <c r="C1749" s="174">
        <f t="shared" si="20"/>
        <v>7.16</v>
      </c>
      <c r="D1749" s="173">
        <v>716</v>
      </c>
      <c r="E1749" s="174">
        <f t="shared" si="21"/>
        <v>100</v>
      </c>
      <c r="F1749" s="174"/>
      <c r="G1749" s="174"/>
      <c r="H1749" s="174"/>
      <c r="I1749" s="174"/>
      <c r="J1749" s="174"/>
      <c r="K1749" s="174"/>
      <c r="L1749" s="174"/>
    </row>
    <row r="1750" spans="2:12" s="171" customFormat="1" x14ac:dyDescent="0.25">
      <c r="B1750" s="173"/>
      <c r="C1750" s="174">
        <f t="shared" si="20"/>
        <v>7.17</v>
      </c>
      <c r="D1750" s="173">
        <v>717</v>
      </c>
      <c r="E1750" s="174">
        <f t="shared" si="21"/>
        <v>100</v>
      </c>
      <c r="F1750" s="174"/>
      <c r="G1750" s="174"/>
      <c r="H1750" s="174"/>
      <c r="I1750" s="174"/>
      <c r="J1750" s="174"/>
      <c r="K1750" s="174"/>
      <c r="L1750" s="174"/>
    </row>
    <row r="1751" spans="2:12" s="171" customFormat="1" x14ac:dyDescent="0.25">
      <c r="B1751" s="173"/>
      <c r="C1751" s="174">
        <f t="shared" si="20"/>
        <v>7.18</v>
      </c>
      <c r="D1751" s="173">
        <v>718</v>
      </c>
      <c r="E1751" s="174">
        <f t="shared" si="21"/>
        <v>100</v>
      </c>
      <c r="F1751" s="174"/>
      <c r="G1751" s="174"/>
      <c r="H1751" s="174"/>
      <c r="I1751" s="174"/>
      <c r="J1751" s="174"/>
      <c r="K1751" s="174"/>
      <c r="L1751" s="174"/>
    </row>
    <row r="1752" spans="2:12" s="171" customFormat="1" x14ac:dyDescent="0.25">
      <c r="B1752" s="173"/>
      <c r="C1752" s="174">
        <f t="shared" si="20"/>
        <v>7.19</v>
      </c>
      <c r="D1752" s="173">
        <v>719</v>
      </c>
      <c r="E1752" s="174">
        <f t="shared" si="21"/>
        <v>100</v>
      </c>
      <c r="F1752" s="174"/>
      <c r="G1752" s="174"/>
      <c r="H1752" s="174"/>
      <c r="I1752" s="174"/>
      <c r="J1752" s="174"/>
      <c r="K1752" s="174"/>
      <c r="L1752" s="174"/>
    </row>
    <row r="1753" spans="2:12" s="171" customFormat="1" x14ac:dyDescent="0.25">
      <c r="B1753" s="173"/>
      <c r="C1753" s="174">
        <f t="shared" si="20"/>
        <v>7.2</v>
      </c>
      <c r="D1753" s="173">
        <v>720</v>
      </c>
      <c r="E1753" s="174">
        <f t="shared" si="21"/>
        <v>100</v>
      </c>
      <c r="F1753" s="174"/>
      <c r="G1753" s="174"/>
      <c r="H1753" s="174"/>
      <c r="I1753" s="174"/>
      <c r="J1753" s="174"/>
      <c r="K1753" s="174"/>
      <c r="L1753" s="174"/>
    </row>
    <row r="1754" spans="2:12" s="171" customFormat="1" x14ac:dyDescent="0.25">
      <c r="B1754" s="173"/>
      <c r="C1754" s="174">
        <f t="shared" si="20"/>
        <v>7.21</v>
      </c>
      <c r="D1754" s="173">
        <v>721</v>
      </c>
      <c r="E1754" s="174">
        <f t="shared" si="21"/>
        <v>100</v>
      </c>
      <c r="F1754" s="174"/>
      <c r="G1754" s="174"/>
      <c r="H1754" s="174"/>
      <c r="I1754" s="174"/>
      <c r="J1754" s="174"/>
      <c r="K1754" s="174"/>
      <c r="L1754" s="174"/>
    </row>
    <row r="1755" spans="2:12" s="171" customFormat="1" x14ac:dyDescent="0.25">
      <c r="B1755" s="173"/>
      <c r="C1755" s="174">
        <f t="shared" si="20"/>
        <v>7.22</v>
      </c>
      <c r="D1755" s="173">
        <v>722</v>
      </c>
      <c r="E1755" s="174">
        <f t="shared" si="21"/>
        <v>100</v>
      </c>
      <c r="F1755" s="174"/>
      <c r="G1755" s="174"/>
      <c r="H1755" s="174"/>
      <c r="I1755" s="174"/>
      <c r="J1755" s="174"/>
      <c r="K1755" s="174"/>
      <c r="L1755" s="174"/>
    </row>
    <row r="1756" spans="2:12" s="171" customFormat="1" x14ac:dyDescent="0.25">
      <c r="B1756" s="173"/>
      <c r="C1756" s="174">
        <f t="shared" si="20"/>
        <v>7.23</v>
      </c>
      <c r="D1756" s="173">
        <v>723</v>
      </c>
      <c r="E1756" s="174">
        <f t="shared" si="21"/>
        <v>100</v>
      </c>
      <c r="F1756" s="174"/>
      <c r="G1756" s="174"/>
      <c r="H1756" s="174"/>
      <c r="I1756" s="174"/>
      <c r="J1756" s="174"/>
      <c r="K1756" s="174"/>
      <c r="L1756" s="174"/>
    </row>
    <row r="1757" spans="2:12" s="171" customFormat="1" x14ac:dyDescent="0.25">
      <c r="B1757" s="173"/>
      <c r="C1757" s="174">
        <f t="shared" si="20"/>
        <v>7.24</v>
      </c>
      <c r="D1757" s="173">
        <v>724</v>
      </c>
      <c r="E1757" s="174">
        <f t="shared" si="21"/>
        <v>100</v>
      </c>
      <c r="F1757" s="174"/>
      <c r="G1757" s="174"/>
      <c r="H1757" s="174"/>
      <c r="I1757" s="174"/>
      <c r="J1757" s="174"/>
      <c r="K1757" s="174"/>
      <c r="L1757" s="174"/>
    </row>
    <row r="1758" spans="2:12" s="171" customFormat="1" x14ac:dyDescent="0.25">
      <c r="B1758" s="173"/>
      <c r="C1758" s="174">
        <f t="shared" si="20"/>
        <v>7.25</v>
      </c>
      <c r="D1758" s="173">
        <v>725</v>
      </c>
      <c r="E1758" s="174">
        <f t="shared" si="21"/>
        <v>100</v>
      </c>
      <c r="F1758" s="174"/>
      <c r="G1758" s="174"/>
      <c r="H1758" s="174"/>
      <c r="I1758" s="174"/>
      <c r="J1758" s="174"/>
      <c r="K1758" s="174"/>
      <c r="L1758" s="174"/>
    </row>
    <row r="1759" spans="2:12" s="171" customFormat="1" x14ac:dyDescent="0.25">
      <c r="B1759" s="173"/>
      <c r="C1759" s="174">
        <f t="shared" si="20"/>
        <v>7.26</v>
      </c>
      <c r="D1759" s="173">
        <v>726</v>
      </c>
      <c r="E1759" s="174">
        <f t="shared" si="21"/>
        <v>100</v>
      </c>
      <c r="F1759" s="174"/>
      <c r="G1759" s="174"/>
      <c r="H1759" s="174"/>
      <c r="I1759" s="174"/>
      <c r="J1759" s="174"/>
      <c r="K1759" s="174"/>
      <c r="L1759" s="174"/>
    </row>
    <row r="1760" spans="2:12" s="171" customFormat="1" x14ac:dyDescent="0.25">
      <c r="B1760" s="173"/>
      <c r="C1760" s="174">
        <f t="shared" si="20"/>
        <v>7.27</v>
      </c>
      <c r="D1760" s="173">
        <v>727</v>
      </c>
      <c r="E1760" s="174">
        <f t="shared" si="21"/>
        <v>100</v>
      </c>
      <c r="F1760" s="174"/>
      <c r="G1760" s="174"/>
      <c r="H1760" s="174"/>
      <c r="I1760" s="174"/>
      <c r="J1760" s="174"/>
      <c r="K1760" s="174"/>
      <c r="L1760" s="174"/>
    </row>
    <row r="1761" spans="2:12" s="171" customFormat="1" x14ac:dyDescent="0.25">
      <c r="B1761" s="173"/>
      <c r="C1761" s="174">
        <f t="shared" si="20"/>
        <v>7.28</v>
      </c>
      <c r="D1761" s="173">
        <v>728</v>
      </c>
      <c r="E1761" s="174">
        <f t="shared" si="21"/>
        <v>100</v>
      </c>
      <c r="F1761" s="174"/>
      <c r="G1761" s="174"/>
      <c r="H1761" s="174"/>
      <c r="I1761" s="174"/>
      <c r="J1761" s="174"/>
      <c r="K1761" s="174"/>
      <c r="L1761" s="174"/>
    </row>
    <row r="1762" spans="2:12" s="171" customFormat="1" x14ac:dyDescent="0.25">
      <c r="B1762" s="173"/>
      <c r="C1762" s="174">
        <f t="shared" si="20"/>
        <v>7.29</v>
      </c>
      <c r="D1762" s="173">
        <v>729</v>
      </c>
      <c r="E1762" s="174">
        <f t="shared" si="21"/>
        <v>100</v>
      </c>
      <c r="F1762" s="174"/>
      <c r="G1762" s="174"/>
      <c r="H1762" s="174"/>
      <c r="I1762" s="174"/>
      <c r="J1762" s="174"/>
      <c r="K1762" s="174"/>
      <c r="L1762" s="174"/>
    </row>
    <row r="1763" spans="2:12" s="171" customFormat="1" x14ac:dyDescent="0.25">
      <c r="B1763" s="173"/>
      <c r="C1763" s="174">
        <f t="shared" si="20"/>
        <v>7.3</v>
      </c>
      <c r="D1763" s="173">
        <v>730</v>
      </c>
      <c r="E1763" s="174">
        <f t="shared" si="21"/>
        <v>100</v>
      </c>
      <c r="F1763" s="174"/>
      <c r="G1763" s="174"/>
      <c r="H1763" s="174"/>
      <c r="I1763" s="174"/>
      <c r="J1763" s="174"/>
      <c r="K1763" s="174"/>
      <c r="L1763" s="174"/>
    </row>
    <row r="1764" spans="2:12" s="171" customFormat="1" x14ac:dyDescent="0.25">
      <c r="B1764" s="173"/>
      <c r="C1764" s="174">
        <f t="shared" si="20"/>
        <v>7.31</v>
      </c>
      <c r="D1764" s="173">
        <v>731</v>
      </c>
      <c r="E1764" s="174">
        <f t="shared" si="21"/>
        <v>100</v>
      </c>
      <c r="F1764" s="174"/>
      <c r="G1764" s="174"/>
      <c r="H1764" s="174"/>
      <c r="I1764" s="174"/>
      <c r="J1764" s="174"/>
      <c r="K1764" s="174"/>
      <c r="L1764" s="174"/>
    </row>
    <row r="1765" spans="2:12" s="171" customFormat="1" x14ac:dyDescent="0.25">
      <c r="B1765" s="173"/>
      <c r="C1765" s="174">
        <f t="shared" si="20"/>
        <v>7.32</v>
      </c>
      <c r="D1765" s="173">
        <v>732</v>
      </c>
      <c r="E1765" s="174">
        <f t="shared" si="21"/>
        <v>100</v>
      </c>
      <c r="F1765" s="174"/>
      <c r="G1765" s="174"/>
      <c r="H1765" s="174"/>
      <c r="I1765" s="174"/>
      <c r="J1765" s="174"/>
      <c r="K1765" s="174"/>
      <c r="L1765" s="174"/>
    </row>
    <row r="1766" spans="2:12" s="171" customFormat="1" x14ac:dyDescent="0.25">
      <c r="B1766" s="173"/>
      <c r="C1766" s="174">
        <f t="shared" si="20"/>
        <v>7.33</v>
      </c>
      <c r="D1766" s="173">
        <v>733</v>
      </c>
      <c r="E1766" s="174">
        <f t="shared" si="21"/>
        <v>100</v>
      </c>
      <c r="F1766" s="174"/>
      <c r="G1766" s="174"/>
      <c r="H1766" s="174"/>
      <c r="I1766" s="174"/>
      <c r="J1766" s="174"/>
      <c r="K1766" s="174"/>
      <c r="L1766" s="174"/>
    </row>
    <row r="1767" spans="2:12" s="171" customFormat="1" x14ac:dyDescent="0.25">
      <c r="B1767" s="173"/>
      <c r="C1767" s="174">
        <f t="shared" si="20"/>
        <v>7.34</v>
      </c>
      <c r="D1767" s="173">
        <v>734</v>
      </c>
      <c r="E1767" s="174">
        <f t="shared" si="21"/>
        <v>100</v>
      </c>
      <c r="F1767" s="174"/>
      <c r="G1767" s="174"/>
      <c r="H1767" s="174"/>
      <c r="I1767" s="174"/>
      <c r="J1767" s="174"/>
      <c r="K1767" s="174"/>
      <c r="L1767" s="174"/>
    </row>
    <row r="1768" spans="2:12" s="171" customFormat="1" x14ac:dyDescent="0.25">
      <c r="B1768" s="173"/>
      <c r="C1768" s="174">
        <f t="shared" si="20"/>
        <v>7.35</v>
      </c>
      <c r="D1768" s="173">
        <v>735</v>
      </c>
      <c r="E1768" s="174">
        <f t="shared" si="21"/>
        <v>100</v>
      </c>
      <c r="F1768" s="174"/>
      <c r="G1768" s="174"/>
      <c r="H1768" s="174"/>
      <c r="I1768" s="174"/>
      <c r="J1768" s="174"/>
      <c r="K1768" s="174"/>
      <c r="L1768" s="174"/>
    </row>
    <row r="1769" spans="2:12" s="171" customFormat="1" x14ac:dyDescent="0.25">
      <c r="B1769" s="173"/>
      <c r="C1769" s="174">
        <f t="shared" si="20"/>
        <v>7.36</v>
      </c>
      <c r="D1769" s="173">
        <v>736</v>
      </c>
      <c r="E1769" s="174">
        <f t="shared" si="21"/>
        <v>100</v>
      </c>
      <c r="F1769" s="174"/>
      <c r="G1769" s="174"/>
      <c r="H1769" s="174"/>
      <c r="I1769" s="174"/>
      <c r="J1769" s="174"/>
      <c r="K1769" s="174"/>
      <c r="L1769" s="174"/>
    </row>
    <row r="1770" spans="2:12" s="171" customFormat="1" x14ac:dyDescent="0.25">
      <c r="B1770" s="173"/>
      <c r="C1770" s="174">
        <f t="shared" si="20"/>
        <v>7.37</v>
      </c>
      <c r="D1770" s="173">
        <v>737</v>
      </c>
      <c r="E1770" s="174">
        <f t="shared" si="21"/>
        <v>100</v>
      </c>
      <c r="F1770" s="174"/>
      <c r="G1770" s="174"/>
      <c r="H1770" s="174"/>
      <c r="I1770" s="174"/>
      <c r="J1770" s="174"/>
      <c r="K1770" s="174"/>
      <c r="L1770" s="174"/>
    </row>
    <row r="1771" spans="2:12" s="171" customFormat="1" x14ac:dyDescent="0.25">
      <c r="B1771" s="173"/>
      <c r="C1771" s="174">
        <f t="shared" si="20"/>
        <v>7.38</v>
      </c>
      <c r="D1771" s="173">
        <v>738</v>
      </c>
      <c r="E1771" s="174">
        <f t="shared" si="21"/>
        <v>100</v>
      </c>
      <c r="F1771" s="174"/>
      <c r="G1771" s="174"/>
      <c r="H1771" s="174"/>
      <c r="I1771" s="174"/>
      <c r="J1771" s="174"/>
      <c r="K1771" s="174"/>
      <c r="L1771" s="174"/>
    </row>
    <row r="1772" spans="2:12" s="171" customFormat="1" x14ac:dyDescent="0.25">
      <c r="B1772" s="173"/>
      <c r="C1772" s="174">
        <f t="shared" si="20"/>
        <v>7.39</v>
      </c>
      <c r="D1772" s="173">
        <v>739</v>
      </c>
      <c r="E1772" s="174">
        <f t="shared" si="21"/>
        <v>100</v>
      </c>
      <c r="F1772" s="174"/>
      <c r="G1772" s="174"/>
      <c r="H1772" s="174"/>
      <c r="I1772" s="174"/>
      <c r="J1772" s="174"/>
      <c r="K1772" s="174"/>
      <c r="L1772" s="174"/>
    </row>
    <row r="1773" spans="2:12" s="171" customFormat="1" x14ac:dyDescent="0.25">
      <c r="B1773" s="173"/>
      <c r="C1773" s="174">
        <f t="shared" si="20"/>
        <v>7.4</v>
      </c>
      <c r="D1773" s="173">
        <v>740</v>
      </c>
      <c r="E1773" s="174">
        <f t="shared" si="21"/>
        <v>100</v>
      </c>
      <c r="F1773" s="174"/>
      <c r="G1773" s="174"/>
      <c r="H1773" s="174"/>
      <c r="I1773" s="174"/>
      <c r="J1773" s="174"/>
      <c r="K1773" s="174"/>
      <c r="L1773" s="174"/>
    </row>
    <row r="1774" spans="2:12" s="171" customFormat="1" x14ac:dyDescent="0.25">
      <c r="B1774" s="173"/>
      <c r="C1774" s="174">
        <f t="shared" si="20"/>
        <v>7.41</v>
      </c>
      <c r="D1774" s="173">
        <v>741</v>
      </c>
      <c r="E1774" s="174">
        <f t="shared" si="21"/>
        <v>100</v>
      </c>
      <c r="F1774" s="174"/>
      <c r="G1774" s="174"/>
      <c r="H1774" s="174"/>
      <c r="I1774" s="174"/>
      <c r="J1774" s="174"/>
      <c r="K1774" s="174"/>
      <c r="L1774" s="174"/>
    </row>
    <row r="1775" spans="2:12" s="171" customFormat="1" x14ac:dyDescent="0.25">
      <c r="B1775" s="173"/>
      <c r="C1775" s="174">
        <f t="shared" si="20"/>
        <v>7.42</v>
      </c>
      <c r="D1775" s="173">
        <v>742</v>
      </c>
      <c r="E1775" s="174">
        <f t="shared" si="21"/>
        <v>100</v>
      </c>
      <c r="F1775" s="174"/>
      <c r="G1775" s="174"/>
      <c r="H1775" s="174"/>
      <c r="I1775" s="174"/>
      <c r="J1775" s="174"/>
      <c r="K1775" s="174"/>
      <c r="L1775" s="174"/>
    </row>
    <row r="1776" spans="2:12" s="171" customFormat="1" x14ac:dyDescent="0.25">
      <c r="B1776" s="173"/>
      <c r="C1776" s="174">
        <f t="shared" si="20"/>
        <v>7.43</v>
      </c>
      <c r="D1776" s="173">
        <v>743</v>
      </c>
      <c r="E1776" s="174">
        <f t="shared" si="21"/>
        <v>100</v>
      </c>
      <c r="F1776" s="174"/>
      <c r="G1776" s="174"/>
      <c r="H1776" s="174"/>
      <c r="I1776" s="174"/>
      <c r="J1776" s="174"/>
      <c r="K1776" s="174"/>
      <c r="L1776" s="174"/>
    </row>
    <row r="1777" spans="2:12" s="171" customFormat="1" x14ac:dyDescent="0.25">
      <c r="B1777" s="173"/>
      <c r="C1777" s="174">
        <f t="shared" si="20"/>
        <v>7.44</v>
      </c>
      <c r="D1777" s="173">
        <v>744</v>
      </c>
      <c r="E1777" s="174">
        <f t="shared" si="21"/>
        <v>100</v>
      </c>
      <c r="F1777" s="174"/>
      <c r="G1777" s="174"/>
      <c r="H1777" s="174"/>
      <c r="I1777" s="174"/>
      <c r="J1777" s="174"/>
      <c r="K1777" s="174"/>
      <c r="L1777" s="174"/>
    </row>
    <row r="1778" spans="2:12" s="171" customFormat="1" x14ac:dyDescent="0.25">
      <c r="B1778" s="173"/>
      <c r="C1778" s="174">
        <f t="shared" si="20"/>
        <v>7.45</v>
      </c>
      <c r="D1778" s="173">
        <v>745</v>
      </c>
      <c r="E1778" s="174">
        <f t="shared" si="21"/>
        <v>100</v>
      </c>
      <c r="F1778" s="174"/>
      <c r="G1778" s="174"/>
      <c r="H1778" s="174"/>
      <c r="I1778" s="174"/>
      <c r="J1778" s="174"/>
      <c r="K1778" s="174"/>
      <c r="L1778" s="174"/>
    </row>
    <row r="1779" spans="2:12" s="171" customFormat="1" x14ac:dyDescent="0.25">
      <c r="B1779" s="173"/>
      <c r="C1779" s="174">
        <f t="shared" si="20"/>
        <v>7.46</v>
      </c>
      <c r="D1779" s="173">
        <v>746</v>
      </c>
      <c r="E1779" s="174">
        <f t="shared" si="21"/>
        <v>100</v>
      </c>
      <c r="F1779" s="174"/>
      <c r="G1779" s="174"/>
      <c r="H1779" s="174"/>
      <c r="I1779" s="174"/>
      <c r="J1779" s="174"/>
      <c r="K1779" s="174"/>
      <c r="L1779" s="174"/>
    </row>
    <row r="1780" spans="2:12" s="171" customFormat="1" x14ac:dyDescent="0.25">
      <c r="B1780" s="173"/>
      <c r="C1780" s="174">
        <f t="shared" si="20"/>
        <v>7.47</v>
      </c>
      <c r="D1780" s="173">
        <v>747</v>
      </c>
      <c r="E1780" s="174">
        <f t="shared" si="21"/>
        <v>100</v>
      </c>
      <c r="F1780" s="174"/>
      <c r="G1780" s="174"/>
      <c r="H1780" s="174"/>
      <c r="I1780" s="174"/>
      <c r="J1780" s="174"/>
      <c r="K1780" s="174"/>
      <c r="L1780" s="174"/>
    </row>
    <row r="1781" spans="2:12" s="171" customFormat="1" x14ac:dyDescent="0.25">
      <c r="B1781" s="173"/>
      <c r="C1781" s="174">
        <f t="shared" si="20"/>
        <v>7.48</v>
      </c>
      <c r="D1781" s="173">
        <v>748</v>
      </c>
      <c r="E1781" s="174">
        <f t="shared" si="21"/>
        <v>100</v>
      </c>
      <c r="F1781" s="174"/>
      <c r="G1781" s="174"/>
      <c r="H1781" s="174"/>
      <c r="I1781" s="174"/>
      <c r="J1781" s="174"/>
      <c r="K1781" s="174"/>
      <c r="L1781" s="174"/>
    </row>
    <row r="1782" spans="2:12" s="171" customFormat="1" x14ac:dyDescent="0.25">
      <c r="B1782" s="173"/>
      <c r="C1782" s="174">
        <f t="shared" si="20"/>
        <v>7.49</v>
      </c>
      <c r="D1782" s="173">
        <v>749</v>
      </c>
      <c r="E1782" s="174">
        <f t="shared" si="21"/>
        <v>100</v>
      </c>
      <c r="F1782" s="174"/>
      <c r="G1782" s="174"/>
      <c r="H1782" s="174"/>
      <c r="I1782" s="174"/>
      <c r="J1782" s="174"/>
      <c r="K1782" s="174"/>
      <c r="L1782" s="174"/>
    </row>
    <row r="1783" spans="2:12" s="171" customFormat="1" x14ac:dyDescent="0.25">
      <c r="B1783" s="173"/>
      <c r="C1783" s="174">
        <f t="shared" si="20"/>
        <v>7.5</v>
      </c>
      <c r="D1783" s="173">
        <v>750</v>
      </c>
      <c r="E1783" s="174">
        <f t="shared" si="21"/>
        <v>100</v>
      </c>
      <c r="F1783" s="174"/>
      <c r="G1783" s="174"/>
      <c r="H1783" s="174"/>
      <c r="I1783" s="174"/>
      <c r="J1783" s="174"/>
      <c r="K1783" s="174"/>
      <c r="L1783" s="174"/>
    </row>
    <row r="1784" spans="2:12" s="171" customFormat="1" x14ac:dyDescent="0.25">
      <c r="B1784" s="173"/>
      <c r="C1784" s="174">
        <f t="shared" si="20"/>
        <v>7.51</v>
      </c>
      <c r="D1784" s="173">
        <v>751</v>
      </c>
      <c r="E1784" s="174">
        <f t="shared" si="21"/>
        <v>100</v>
      </c>
      <c r="F1784" s="174"/>
      <c r="G1784" s="174"/>
      <c r="H1784" s="174"/>
      <c r="I1784" s="174"/>
      <c r="J1784" s="174"/>
      <c r="K1784" s="174"/>
      <c r="L1784" s="174"/>
    </row>
    <row r="1785" spans="2:12" s="171" customFormat="1" x14ac:dyDescent="0.25">
      <c r="B1785" s="173"/>
      <c r="C1785" s="174">
        <f t="shared" si="20"/>
        <v>7.52</v>
      </c>
      <c r="D1785" s="173">
        <v>752</v>
      </c>
      <c r="E1785" s="174">
        <f t="shared" si="21"/>
        <v>100</v>
      </c>
      <c r="F1785" s="174"/>
      <c r="G1785" s="174"/>
      <c r="H1785" s="174"/>
      <c r="I1785" s="174"/>
      <c r="J1785" s="174"/>
      <c r="K1785" s="174"/>
      <c r="L1785" s="174"/>
    </row>
    <row r="1786" spans="2:12" s="171" customFormat="1" x14ac:dyDescent="0.25">
      <c r="B1786" s="173"/>
      <c r="C1786" s="174">
        <f t="shared" si="20"/>
        <v>7.53</v>
      </c>
      <c r="D1786" s="173">
        <v>753</v>
      </c>
      <c r="E1786" s="174">
        <f t="shared" si="21"/>
        <v>100</v>
      </c>
      <c r="F1786" s="174"/>
      <c r="G1786" s="174"/>
      <c r="H1786" s="174"/>
      <c r="I1786" s="174"/>
      <c r="J1786" s="174"/>
      <c r="K1786" s="174"/>
      <c r="L1786" s="174"/>
    </row>
    <row r="1787" spans="2:12" s="171" customFormat="1" x14ac:dyDescent="0.25">
      <c r="B1787" s="173"/>
      <c r="C1787" s="174">
        <f t="shared" si="20"/>
        <v>7.54</v>
      </c>
      <c r="D1787" s="173">
        <v>754</v>
      </c>
      <c r="E1787" s="174">
        <f t="shared" si="21"/>
        <v>100</v>
      </c>
      <c r="F1787" s="174"/>
      <c r="G1787" s="174"/>
      <c r="H1787" s="174"/>
      <c r="I1787" s="174"/>
      <c r="J1787" s="174"/>
      <c r="K1787" s="174"/>
      <c r="L1787" s="174"/>
    </row>
    <row r="1788" spans="2:12" s="171" customFormat="1" x14ac:dyDescent="0.25">
      <c r="B1788" s="173"/>
      <c r="C1788" s="174">
        <f t="shared" si="20"/>
        <v>7.55</v>
      </c>
      <c r="D1788" s="173">
        <v>755</v>
      </c>
      <c r="E1788" s="174">
        <f t="shared" si="21"/>
        <v>100</v>
      </c>
      <c r="F1788" s="174"/>
      <c r="G1788" s="174"/>
      <c r="H1788" s="174"/>
      <c r="I1788" s="174"/>
      <c r="J1788" s="174"/>
      <c r="K1788" s="174"/>
      <c r="L1788" s="174"/>
    </row>
    <row r="1789" spans="2:12" s="171" customFormat="1" x14ac:dyDescent="0.25">
      <c r="B1789" s="173"/>
      <c r="C1789" s="174">
        <f t="shared" si="20"/>
        <v>7.56</v>
      </c>
      <c r="D1789" s="173">
        <v>756</v>
      </c>
      <c r="E1789" s="174">
        <f t="shared" si="21"/>
        <v>100</v>
      </c>
      <c r="F1789" s="174"/>
      <c r="G1789" s="174"/>
      <c r="H1789" s="174"/>
      <c r="I1789" s="174"/>
      <c r="J1789" s="174"/>
      <c r="K1789" s="174"/>
      <c r="L1789" s="174"/>
    </row>
    <row r="1790" spans="2:12" s="171" customFormat="1" x14ac:dyDescent="0.25">
      <c r="B1790" s="173"/>
      <c r="C1790" s="174">
        <f t="shared" si="20"/>
        <v>7.57</v>
      </c>
      <c r="D1790" s="173">
        <v>757</v>
      </c>
      <c r="E1790" s="174">
        <f t="shared" si="21"/>
        <v>100</v>
      </c>
      <c r="F1790" s="174"/>
      <c r="G1790" s="174"/>
      <c r="H1790" s="174"/>
      <c r="I1790" s="174"/>
      <c r="J1790" s="174"/>
      <c r="K1790" s="174"/>
      <c r="L1790" s="174"/>
    </row>
    <row r="1791" spans="2:12" s="171" customFormat="1" x14ac:dyDescent="0.25">
      <c r="B1791" s="173"/>
      <c r="C1791" s="174">
        <f t="shared" si="20"/>
        <v>7.58</v>
      </c>
      <c r="D1791" s="173">
        <v>758</v>
      </c>
      <c r="E1791" s="174">
        <f t="shared" si="21"/>
        <v>100</v>
      </c>
      <c r="F1791" s="174"/>
      <c r="G1791" s="174"/>
      <c r="H1791" s="174"/>
      <c r="I1791" s="174"/>
      <c r="J1791" s="174"/>
      <c r="K1791" s="174"/>
      <c r="L1791" s="174"/>
    </row>
    <row r="1792" spans="2:12" s="171" customFormat="1" x14ac:dyDescent="0.25">
      <c r="B1792" s="173"/>
      <c r="C1792" s="174">
        <f t="shared" si="20"/>
        <v>7.59</v>
      </c>
      <c r="D1792" s="173">
        <v>759</v>
      </c>
      <c r="E1792" s="174">
        <f t="shared" si="21"/>
        <v>100</v>
      </c>
      <c r="F1792" s="174"/>
      <c r="G1792" s="174"/>
      <c r="H1792" s="174"/>
      <c r="I1792" s="174"/>
      <c r="J1792" s="174"/>
      <c r="K1792" s="174"/>
      <c r="L1792" s="174"/>
    </row>
    <row r="1793" spans="2:12" s="171" customFormat="1" x14ac:dyDescent="0.25">
      <c r="B1793" s="173"/>
      <c r="C1793" s="174">
        <f t="shared" si="20"/>
        <v>7.6</v>
      </c>
      <c r="D1793" s="173">
        <v>760</v>
      </c>
      <c r="E1793" s="174">
        <f t="shared" si="21"/>
        <v>100</v>
      </c>
      <c r="F1793" s="174"/>
      <c r="G1793" s="174"/>
      <c r="H1793" s="174"/>
      <c r="I1793" s="174"/>
      <c r="J1793" s="174"/>
      <c r="K1793" s="174"/>
      <c r="L1793" s="174"/>
    </row>
    <row r="1794" spans="2:12" s="171" customFormat="1" x14ac:dyDescent="0.25">
      <c r="B1794" s="173"/>
      <c r="C1794" s="174">
        <f t="shared" si="20"/>
        <v>7.61</v>
      </c>
      <c r="D1794" s="173">
        <v>761</v>
      </c>
      <c r="E1794" s="174">
        <f t="shared" si="21"/>
        <v>100</v>
      </c>
      <c r="F1794" s="174"/>
      <c r="G1794" s="174"/>
      <c r="H1794" s="174"/>
      <c r="I1794" s="174"/>
      <c r="J1794" s="174"/>
      <c r="K1794" s="174"/>
      <c r="L1794" s="174"/>
    </row>
    <row r="1795" spans="2:12" s="171" customFormat="1" x14ac:dyDescent="0.25">
      <c r="B1795" s="173"/>
      <c r="C1795" s="174">
        <f t="shared" si="20"/>
        <v>7.62</v>
      </c>
      <c r="D1795" s="173">
        <v>762</v>
      </c>
      <c r="E1795" s="174">
        <f t="shared" si="21"/>
        <v>100</v>
      </c>
      <c r="F1795" s="174"/>
      <c r="G1795" s="174"/>
      <c r="H1795" s="174"/>
      <c r="I1795" s="174"/>
      <c r="J1795" s="174"/>
      <c r="K1795" s="174"/>
      <c r="L1795" s="174"/>
    </row>
    <row r="1796" spans="2:12" s="171" customFormat="1" x14ac:dyDescent="0.25">
      <c r="B1796" s="173"/>
      <c r="C1796" s="174">
        <f t="shared" si="20"/>
        <v>7.63</v>
      </c>
      <c r="D1796" s="173">
        <v>763</v>
      </c>
      <c r="E1796" s="174">
        <f t="shared" si="21"/>
        <v>100</v>
      </c>
      <c r="F1796" s="174"/>
      <c r="G1796" s="174"/>
      <c r="H1796" s="174"/>
      <c r="I1796" s="174"/>
      <c r="J1796" s="174"/>
      <c r="K1796" s="174"/>
      <c r="L1796" s="174"/>
    </row>
    <row r="1797" spans="2:12" s="171" customFormat="1" x14ac:dyDescent="0.25">
      <c r="B1797" s="173"/>
      <c r="C1797" s="174">
        <f t="shared" si="20"/>
        <v>7.64</v>
      </c>
      <c r="D1797" s="173">
        <v>764</v>
      </c>
      <c r="E1797" s="174">
        <f t="shared" si="21"/>
        <v>100</v>
      </c>
      <c r="F1797" s="174"/>
      <c r="G1797" s="174"/>
      <c r="H1797" s="174"/>
      <c r="I1797" s="174"/>
      <c r="J1797" s="174"/>
      <c r="K1797" s="174"/>
      <c r="L1797" s="174"/>
    </row>
    <row r="1798" spans="2:12" s="171" customFormat="1" x14ac:dyDescent="0.25">
      <c r="B1798" s="173"/>
      <c r="C1798" s="174">
        <f t="shared" si="20"/>
        <v>7.65</v>
      </c>
      <c r="D1798" s="173">
        <v>765</v>
      </c>
      <c r="E1798" s="174">
        <f t="shared" si="21"/>
        <v>100</v>
      </c>
      <c r="F1798" s="174"/>
      <c r="G1798" s="174"/>
      <c r="H1798" s="174"/>
      <c r="I1798" s="174"/>
      <c r="J1798" s="174"/>
      <c r="K1798" s="174"/>
      <c r="L1798" s="174"/>
    </row>
    <row r="1799" spans="2:12" s="171" customFormat="1" x14ac:dyDescent="0.25">
      <c r="B1799" s="173"/>
      <c r="C1799" s="174">
        <f t="shared" si="20"/>
        <v>7.66</v>
      </c>
      <c r="D1799" s="173">
        <v>766</v>
      </c>
      <c r="E1799" s="174">
        <f t="shared" si="21"/>
        <v>100</v>
      </c>
      <c r="F1799" s="174"/>
      <c r="G1799" s="174"/>
      <c r="H1799" s="174"/>
      <c r="I1799" s="174"/>
      <c r="J1799" s="174"/>
      <c r="K1799" s="174"/>
      <c r="L1799" s="174"/>
    </row>
    <row r="1800" spans="2:12" s="171" customFormat="1" x14ac:dyDescent="0.25">
      <c r="B1800" s="173"/>
      <c r="C1800" s="174">
        <f t="shared" si="20"/>
        <v>7.67</v>
      </c>
      <c r="D1800" s="173">
        <v>767</v>
      </c>
      <c r="E1800" s="174">
        <f t="shared" si="21"/>
        <v>100</v>
      </c>
      <c r="F1800" s="174"/>
      <c r="G1800" s="174"/>
      <c r="H1800" s="174"/>
      <c r="I1800" s="174"/>
      <c r="J1800" s="174"/>
      <c r="K1800" s="174"/>
      <c r="L1800" s="174"/>
    </row>
    <row r="1801" spans="2:12" s="171" customFormat="1" x14ac:dyDescent="0.25">
      <c r="B1801" s="173"/>
      <c r="C1801" s="174">
        <f t="shared" si="20"/>
        <v>7.68</v>
      </c>
      <c r="D1801" s="173">
        <v>768</v>
      </c>
      <c r="E1801" s="174">
        <f t="shared" si="21"/>
        <v>100</v>
      </c>
      <c r="F1801" s="174"/>
      <c r="G1801" s="174"/>
      <c r="H1801" s="174"/>
      <c r="I1801" s="174"/>
      <c r="J1801" s="174"/>
      <c r="K1801" s="174"/>
      <c r="L1801" s="174"/>
    </row>
    <row r="1802" spans="2:12" s="171" customFormat="1" x14ac:dyDescent="0.25">
      <c r="B1802" s="173"/>
      <c r="C1802" s="174">
        <f t="shared" ref="C1802:C1865" si="22">IFERROR(D1802/E1802,1000000000000)</f>
        <v>7.69</v>
      </c>
      <c r="D1802" s="173">
        <v>769</v>
      </c>
      <c r="E1802" s="174">
        <f t="shared" ref="E1802:E1865" si="23">IF(C785="",100,0)</f>
        <v>100</v>
      </c>
      <c r="F1802" s="174"/>
      <c r="G1802" s="174"/>
      <c r="H1802" s="174"/>
      <c r="I1802" s="174"/>
      <c r="J1802" s="174"/>
      <c r="K1802" s="174"/>
      <c r="L1802" s="174"/>
    </row>
    <row r="1803" spans="2:12" s="171" customFormat="1" x14ac:dyDescent="0.25">
      <c r="B1803" s="173"/>
      <c r="C1803" s="174">
        <f t="shared" si="22"/>
        <v>7.7</v>
      </c>
      <c r="D1803" s="173">
        <v>770</v>
      </c>
      <c r="E1803" s="174">
        <f t="shared" si="23"/>
        <v>100</v>
      </c>
      <c r="F1803" s="174"/>
      <c r="G1803" s="174"/>
      <c r="H1803" s="174"/>
      <c r="I1803" s="174"/>
      <c r="J1803" s="174"/>
      <c r="K1803" s="174"/>
      <c r="L1803" s="174"/>
    </row>
    <row r="1804" spans="2:12" s="171" customFormat="1" x14ac:dyDescent="0.25">
      <c r="B1804" s="173"/>
      <c r="C1804" s="174">
        <f t="shared" si="22"/>
        <v>7.71</v>
      </c>
      <c r="D1804" s="173">
        <v>771</v>
      </c>
      <c r="E1804" s="174">
        <f t="shared" si="23"/>
        <v>100</v>
      </c>
      <c r="F1804" s="174"/>
      <c r="G1804" s="174"/>
      <c r="H1804" s="174"/>
      <c r="I1804" s="174"/>
      <c r="J1804" s="174"/>
      <c r="K1804" s="174"/>
      <c r="L1804" s="174"/>
    </row>
    <row r="1805" spans="2:12" s="171" customFormat="1" x14ac:dyDescent="0.25">
      <c r="B1805" s="173"/>
      <c r="C1805" s="174">
        <f t="shared" si="22"/>
        <v>7.72</v>
      </c>
      <c r="D1805" s="173">
        <v>772</v>
      </c>
      <c r="E1805" s="174">
        <f t="shared" si="23"/>
        <v>100</v>
      </c>
      <c r="F1805" s="174"/>
      <c r="G1805" s="174"/>
      <c r="H1805" s="174"/>
      <c r="I1805" s="174"/>
      <c r="J1805" s="174"/>
      <c r="K1805" s="174"/>
      <c r="L1805" s="174"/>
    </row>
    <row r="1806" spans="2:12" s="171" customFormat="1" x14ac:dyDescent="0.25">
      <c r="B1806" s="173"/>
      <c r="C1806" s="174">
        <f t="shared" si="22"/>
        <v>7.73</v>
      </c>
      <c r="D1806" s="173">
        <v>773</v>
      </c>
      <c r="E1806" s="174">
        <f t="shared" si="23"/>
        <v>100</v>
      </c>
      <c r="F1806" s="174"/>
      <c r="G1806" s="174"/>
      <c r="H1806" s="174"/>
      <c r="I1806" s="174"/>
      <c r="J1806" s="174"/>
      <c r="K1806" s="174"/>
      <c r="L1806" s="174"/>
    </row>
    <row r="1807" spans="2:12" s="171" customFormat="1" x14ac:dyDescent="0.25">
      <c r="B1807" s="173"/>
      <c r="C1807" s="174">
        <f t="shared" si="22"/>
        <v>7.74</v>
      </c>
      <c r="D1807" s="173">
        <v>774</v>
      </c>
      <c r="E1807" s="174">
        <f t="shared" si="23"/>
        <v>100</v>
      </c>
      <c r="F1807" s="174"/>
      <c r="G1807" s="174"/>
      <c r="H1807" s="174"/>
      <c r="I1807" s="174"/>
      <c r="J1807" s="174"/>
      <c r="K1807" s="174"/>
      <c r="L1807" s="174"/>
    </row>
    <row r="1808" spans="2:12" s="171" customFormat="1" x14ac:dyDescent="0.25">
      <c r="B1808" s="173"/>
      <c r="C1808" s="174">
        <f t="shared" si="22"/>
        <v>7.75</v>
      </c>
      <c r="D1808" s="173">
        <v>775</v>
      </c>
      <c r="E1808" s="174">
        <f t="shared" si="23"/>
        <v>100</v>
      </c>
      <c r="F1808" s="174"/>
      <c r="G1808" s="174"/>
      <c r="H1808" s="174"/>
      <c r="I1808" s="174"/>
      <c r="J1808" s="174"/>
      <c r="K1808" s="174"/>
      <c r="L1808" s="174"/>
    </row>
    <row r="1809" spans="2:12" s="171" customFormat="1" x14ac:dyDescent="0.25">
      <c r="B1809" s="173"/>
      <c r="C1809" s="174">
        <f t="shared" si="22"/>
        <v>7.76</v>
      </c>
      <c r="D1809" s="173">
        <v>776</v>
      </c>
      <c r="E1809" s="174">
        <f t="shared" si="23"/>
        <v>100</v>
      </c>
      <c r="F1809" s="174"/>
      <c r="G1809" s="174"/>
      <c r="H1809" s="174"/>
      <c r="I1809" s="174"/>
      <c r="J1809" s="174"/>
      <c r="K1809" s="174"/>
      <c r="L1809" s="174"/>
    </row>
    <row r="1810" spans="2:12" s="171" customFormat="1" x14ac:dyDescent="0.25">
      <c r="B1810" s="173"/>
      <c r="C1810" s="174">
        <f t="shared" si="22"/>
        <v>7.77</v>
      </c>
      <c r="D1810" s="173">
        <v>777</v>
      </c>
      <c r="E1810" s="174">
        <f t="shared" si="23"/>
        <v>100</v>
      </c>
      <c r="F1810" s="174"/>
      <c r="G1810" s="174"/>
      <c r="H1810" s="174"/>
      <c r="I1810" s="174"/>
      <c r="J1810" s="174"/>
      <c r="K1810" s="174"/>
      <c r="L1810" s="174"/>
    </row>
    <row r="1811" spans="2:12" s="171" customFormat="1" x14ac:dyDescent="0.25">
      <c r="B1811" s="173"/>
      <c r="C1811" s="174">
        <f t="shared" si="22"/>
        <v>7.78</v>
      </c>
      <c r="D1811" s="173">
        <v>778</v>
      </c>
      <c r="E1811" s="174">
        <f t="shared" si="23"/>
        <v>100</v>
      </c>
      <c r="F1811" s="174"/>
      <c r="G1811" s="174"/>
      <c r="H1811" s="174"/>
      <c r="I1811" s="174"/>
      <c r="J1811" s="174"/>
      <c r="K1811" s="174"/>
      <c r="L1811" s="174"/>
    </row>
    <row r="1812" spans="2:12" s="171" customFormat="1" x14ac:dyDescent="0.25">
      <c r="B1812" s="173"/>
      <c r="C1812" s="174">
        <f t="shared" si="22"/>
        <v>7.79</v>
      </c>
      <c r="D1812" s="173">
        <v>779</v>
      </c>
      <c r="E1812" s="174">
        <f t="shared" si="23"/>
        <v>100</v>
      </c>
      <c r="F1812" s="174"/>
      <c r="G1812" s="174"/>
      <c r="H1812" s="174"/>
      <c r="I1812" s="174"/>
      <c r="J1812" s="174"/>
      <c r="K1812" s="174"/>
      <c r="L1812" s="174"/>
    </row>
    <row r="1813" spans="2:12" s="171" customFormat="1" x14ac:dyDescent="0.25">
      <c r="B1813" s="173"/>
      <c r="C1813" s="174">
        <f t="shared" si="22"/>
        <v>7.8</v>
      </c>
      <c r="D1813" s="173">
        <v>780</v>
      </c>
      <c r="E1813" s="174">
        <f t="shared" si="23"/>
        <v>100</v>
      </c>
      <c r="F1813" s="174"/>
      <c r="G1813" s="174"/>
      <c r="H1813" s="174"/>
      <c r="I1813" s="174"/>
      <c r="J1813" s="174"/>
      <c r="K1813" s="174"/>
      <c r="L1813" s="174"/>
    </row>
    <row r="1814" spans="2:12" s="171" customFormat="1" x14ac:dyDescent="0.25">
      <c r="B1814" s="173"/>
      <c r="C1814" s="174">
        <f t="shared" si="22"/>
        <v>7.81</v>
      </c>
      <c r="D1814" s="173">
        <v>781</v>
      </c>
      <c r="E1814" s="174">
        <f t="shared" si="23"/>
        <v>100</v>
      </c>
      <c r="F1814" s="174"/>
      <c r="G1814" s="174"/>
      <c r="H1814" s="174"/>
      <c r="I1814" s="174"/>
      <c r="J1814" s="174"/>
      <c r="K1814" s="174"/>
      <c r="L1814" s="174"/>
    </row>
    <row r="1815" spans="2:12" s="171" customFormat="1" x14ac:dyDescent="0.25">
      <c r="B1815" s="173"/>
      <c r="C1815" s="174">
        <f t="shared" si="22"/>
        <v>7.82</v>
      </c>
      <c r="D1815" s="173">
        <v>782</v>
      </c>
      <c r="E1815" s="174">
        <f t="shared" si="23"/>
        <v>100</v>
      </c>
      <c r="F1815" s="174"/>
      <c r="G1815" s="174"/>
      <c r="H1815" s="174"/>
      <c r="I1815" s="174"/>
      <c r="J1815" s="174"/>
      <c r="K1815" s="174"/>
      <c r="L1815" s="174"/>
    </row>
    <row r="1816" spans="2:12" s="171" customFormat="1" x14ac:dyDescent="0.25">
      <c r="B1816" s="173"/>
      <c r="C1816" s="174">
        <f t="shared" si="22"/>
        <v>7.83</v>
      </c>
      <c r="D1816" s="173">
        <v>783</v>
      </c>
      <c r="E1816" s="174">
        <f t="shared" si="23"/>
        <v>100</v>
      </c>
      <c r="F1816" s="174"/>
      <c r="G1816" s="174"/>
      <c r="H1816" s="174"/>
      <c r="I1816" s="174"/>
      <c r="J1816" s="174"/>
      <c r="K1816" s="174"/>
      <c r="L1816" s="174"/>
    </row>
    <row r="1817" spans="2:12" s="171" customFormat="1" x14ac:dyDescent="0.25">
      <c r="B1817" s="173"/>
      <c r="C1817" s="174">
        <f t="shared" si="22"/>
        <v>7.84</v>
      </c>
      <c r="D1817" s="173">
        <v>784</v>
      </c>
      <c r="E1817" s="174">
        <f t="shared" si="23"/>
        <v>100</v>
      </c>
      <c r="F1817" s="174"/>
      <c r="G1817" s="174"/>
      <c r="H1817" s="174"/>
      <c r="I1817" s="174"/>
      <c r="J1817" s="174"/>
      <c r="K1817" s="174"/>
      <c r="L1817" s="174"/>
    </row>
    <row r="1818" spans="2:12" s="171" customFormat="1" x14ac:dyDescent="0.25">
      <c r="B1818" s="173"/>
      <c r="C1818" s="174">
        <f t="shared" si="22"/>
        <v>7.85</v>
      </c>
      <c r="D1818" s="173">
        <v>785</v>
      </c>
      <c r="E1818" s="174">
        <f t="shared" si="23"/>
        <v>100</v>
      </c>
      <c r="F1818" s="174"/>
      <c r="G1818" s="174"/>
      <c r="H1818" s="174"/>
      <c r="I1818" s="174"/>
      <c r="J1818" s="174"/>
      <c r="K1818" s="174"/>
      <c r="L1818" s="174"/>
    </row>
    <row r="1819" spans="2:12" s="171" customFormat="1" x14ac:dyDescent="0.25">
      <c r="B1819" s="173"/>
      <c r="C1819" s="174">
        <f t="shared" si="22"/>
        <v>7.86</v>
      </c>
      <c r="D1819" s="173">
        <v>786</v>
      </c>
      <c r="E1819" s="174">
        <f t="shared" si="23"/>
        <v>100</v>
      </c>
      <c r="F1819" s="174"/>
      <c r="G1819" s="174"/>
      <c r="H1819" s="174"/>
      <c r="I1819" s="174"/>
      <c r="J1819" s="174"/>
      <c r="K1819" s="174"/>
      <c r="L1819" s="174"/>
    </row>
    <row r="1820" spans="2:12" s="171" customFormat="1" x14ac:dyDescent="0.25">
      <c r="B1820" s="173"/>
      <c r="C1820" s="174">
        <f t="shared" si="22"/>
        <v>7.87</v>
      </c>
      <c r="D1820" s="173">
        <v>787</v>
      </c>
      <c r="E1820" s="174">
        <f t="shared" si="23"/>
        <v>100</v>
      </c>
      <c r="F1820" s="174"/>
      <c r="G1820" s="174"/>
      <c r="H1820" s="174"/>
      <c r="I1820" s="174"/>
      <c r="J1820" s="174"/>
      <c r="K1820" s="174"/>
      <c r="L1820" s="174"/>
    </row>
    <row r="1821" spans="2:12" s="171" customFormat="1" x14ac:dyDescent="0.25">
      <c r="B1821" s="173"/>
      <c r="C1821" s="174">
        <f t="shared" si="22"/>
        <v>7.88</v>
      </c>
      <c r="D1821" s="173">
        <v>788</v>
      </c>
      <c r="E1821" s="174">
        <f t="shared" si="23"/>
        <v>100</v>
      </c>
      <c r="F1821" s="174"/>
      <c r="G1821" s="174"/>
      <c r="H1821" s="174"/>
      <c r="I1821" s="174"/>
      <c r="J1821" s="174"/>
      <c r="K1821" s="174"/>
      <c r="L1821" s="174"/>
    </row>
    <row r="1822" spans="2:12" s="171" customFormat="1" x14ac:dyDescent="0.25">
      <c r="B1822" s="173"/>
      <c r="C1822" s="174">
        <f t="shared" si="22"/>
        <v>7.89</v>
      </c>
      <c r="D1822" s="173">
        <v>789</v>
      </c>
      <c r="E1822" s="174">
        <f t="shared" si="23"/>
        <v>100</v>
      </c>
      <c r="F1822" s="174"/>
      <c r="G1822" s="174"/>
      <c r="H1822" s="174"/>
      <c r="I1822" s="174"/>
      <c r="J1822" s="174"/>
      <c r="K1822" s="174"/>
      <c r="L1822" s="174"/>
    </row>
    <row r="1823" spans="2:12" s="171" customFormat="1" x14ac:dyDescent="0.25">
      <c r="B1823" s="173"/>
      <c r="C1823" s="174">
        <f t="shared" si="22"/>
        <v>7.9</v>
      </c>
      <c r="D1823" s="173">
        <v>790</v>
      </c>
      <c r="E1823" s="174">
        <f t="shared" si="23"/>
        <v>100</v>
      </c>
      <c r="F1823" s="174"/>
      <c r="G1823" s="174"/>
      <c r="H1823" s="174"/>
      <c r="I1823" s="174"/>
      <c r="J1823" s="174"/>
      <c r="K1823" s="174"/>
      <c r="L1823" s="174"/>
    </row>
    <row r="1824" spans="2:12" s="171" customFormat="1" x14ac:dyDescent="0.25">
      <c r="B1824" s="173"/>
      <c r="C1824" s="174">
        <f t="shared" si="22"/>
        <v>7.91</v>
      </c>
      <c r="D1824" s="173">
        <v>791</v>
      </c>
      <c r="E1824" s="174">
        <f t="shared" si="23"/>
        <v>100</v>
      </c>
      <c r="F1824" s="174"/>
      <c r="G1824" s="174"/>
      <c r="H1824" s="174"/>
      <c r="I1824" s="174"/>
      <c r="J1824" s="174"/>
      <c r="K1824" s="174"/>
      <c r="L1824" s="174"/>
    </row>
    <row r="1825" spans="2:12" s="171" customFormat="1" x14ac:dyDescent="0.25">
      <c r="B1825" s="173"/>
      <c r="C1825" s="174">
        <f t="shared" si="22"/>
        <v>7.92</v>
      </c>
      <c r="D1825" s="173">
        <v>792</v>
      </c>
      <c r="E1825" s="174">
        <f t="shared" si="23"/>
        <v>100</v>
      </c>
      <c r="F1825" s="174"/>
      <c r="G1825" s="174"/>
      <c r="H1825" s="174"/>
      <c r="I1825" s="174"/>
      <c r="J1825" s="174"/>
      <c r="K1825" s="174"/>
      <c r="L1825" s="174"/>
    </row>
    <row r="1826" spans="2:12" s="171" customFormat="1" x14ac:dyDescent="0.25">
      <c r="B1826" s="173"/>
      <c r="C1826" s="174">
        <f t="shared" si="22"/>
        <v>7.93</v>
      </c>
      <c r="D1826" s="173">
        <v>793</v>
      </c>
      <c r="E1826" s="174">
        <f t="shared" si="23"/>
        <v>100</v>
      </c>
      <c r="F1826" s="174"/>
      <c r="G1826" s="174"/>
      <c r="H1826" s="174"/>
      <c r="I1826" s="174"/>
      <c r="J1826" s="174"/>
      <c r="K1826" s="174"/>
      <c r="L1826" s="174"/>
    </row>
    <row r="1827" spans="2:12" s="171" customFormat="1" x14ac:dyDescent="0.25">
      <c r="B1827" s="173"/>
      <c r="C1827" s="174">
        <f t="shared" si="22"/>
        <v>7.94</v>
      </c>
      <c r="D1827" s="173">
        <v>794</v>
      </c>
      <c r="E1827" s="174">
        <f t="shared" si="23"/>
        <v>100</v>
      </c>
      <c r="F1827" s="174"/>
      <c r="G1827" s="174"/>
      <c r="H1827" s="174"/>
      <c r="I1827" s="174"/>
      <c r="J1827" s="174"/>
      <c r="K1827" s="174"/>
      <c r="L1827" s="174"/>
    </row>
    <row r="1828" spans="2:12" s="171" customFormat="1" x14ac:dyDescent="0.25">
      <c r="B1828" s="173"/>
      <c r="C1828" s="174">
        <f t="shared" si="22"/>
        <v>7.95</v>
      </c>
      <c r="D1828" s="173">
        <v>795</v>
      </c>
      <c r="E1828" s="174">
        <f t="shared" si="23"/>
        <v>100</v>
      </c>
      <c r="F1828" s="174"/>
      <c r="G1828" s="174"/>
      <c r="H1828" s="174"/>
      <c r="I1828" s="174"/>
      <c r="J1828" s="174"/>
      <c r="K1828" s="174"/>
      <c r="L1828" s="174"/>
    </row>
    <row r="1829" spans="2:12" s="171" customFormat="1" x14ac:dyDescent="0.25">
      <c r="B1829" s="173"/>
      <c r="C1829" s="174">
        <f t="shared" si="22"/>
        <v>7.96</v>
      </c>
      <c r="D1829" s="173">
        <v>796</v>
      </c>
      <c r="E1829" s="174">
        <f t="shared" si="23"/>
        <v>100</v>
      </c>
      <c r="F1829" s="174"/>
      <c r="G1829" s="174"/>
      <c r="H1829" s="174"/>
      <c r="I1829" s="174"/>
      <c r="J1829" s="174"/>
      <c r="K1829" s="174"/>
      <c r="L1829" s="174"/>
    </row>
    <row r="1830" spans="2:12" s="171" customFormat="1" x14ac:dyDescent="0.25">
      <c r="B1830" s="173"/>
      <c r="C1830" s="174">
        <f t="shared" si="22"/>
        <v>7.97</v>
      </c>
      <c r="D1830" s="173">
        <v>797</v>
      </c>
      <c r="E1830" s="174">
        <f t="shared" si="23"/>
        <v>100</v>
      </c>
      <c r="F1830" s="174"/>
      <c r="G1830" s="174"/>
      <c r="H1830" s="174"/>
      <c r="I1830" s="174"/>
      <c r="J1830" s="174"/>
      <c r="K1830" s="174"/>
      <c r="L1830" s="174"/>
    </row>
    <row r="1831" spans="2:12" s="171" customFormat="1" x14ac:dyDescent="0.25">
      <c r="B1831" s="173"/>
      <c r="C1831" s="174">
        <f t="shared" si="22"/>
        <v>7.98</v>
      </c>
      <c r="D1831" s="173">
        <v>798</v>
      </c>
      <c r="E1831" s="174">
        <f t="shared" si="23"/>
        <v>100</v>
      </c>
      <c r="F1831" s="174"/>
      <c r="G1831" s="174"/>
      <c r="H1831" s="174"/>
      <c r="I1831" s="174"/>
      <c r="J1831" s="174"/>
      <c r="K1831" s="174"/>
      <c r="L1831" s="174"/>
    </row>
    <row r="1832" spans="2:12" s="171" customFormat="1" x14ac:dyDescent="0.25">
      <c r="B1832" s="173"/>
      <c r="C1832" s="174">
        <f t="shared" si="22"/>
        <v>7.99</v>
      </c>
      <c r="D1832" s="173">
        <v>799</v>
      </c>
      <c r="E1832" s="174">
        <f t="shared" si="23"/>
        <v>100</v>
      </c>
      <c r="F1832" s="174"/>
      <c r="G1832" s="174"/>
      <c r="H1832" s="174"/>
      <c r="I1832" s="174"/>
      <c r="J1832" s="174"/>
      <c r="K1832" s="174"/>
      <c r="L1832" s="174"/>
    </row>
    <row r="1833" spans="2:12" s="171" customFormat="1" x14ac:dyDescent="0.25">
      <c r="B1833" s="173"/>
      <c r="C1833" s="174">
        <f t="shared" si="22"/>
        <v>8</v>
      </c>
      <c r="D1833" s="173">
        <v>800</v>
      </c>
      <c r="E1833" s="174">
        <f t="shared" si="23"/>
        <v>100</v>
      </c>
      <c r="F1833" s="174"/>
      <c r="G1833" s="174"/>
      <c r="H1833" s="174"/>
      <c r="I1833" s="174"/>
      <c r="J1833" s="174"/>
      <c r="K1833" s="174"/>
      <c r="L1833" s="174"/>
    </row>
    <row r="1834" spans="2:12" s="171" customFormat="1" x14ac:dyDescent="0.25">
      <c r="B1834" s="173"/>
      <c r="C1834" s="174">
        <f t="shared" si="22"/>
        <v>8.01</v>
      </c>
      <c r="D1834" s="173">
        <v>801</v>
      </c>
      <c r="E1834" s="174">
        <f t="shared" si="23"/>
        <v>100</v>
      </c>
      <c r="F1834" s="174"/>
      <c r="G1834" s="174"/>
      <c r="H1834" s="174"/>
      <c r="I1834" s="174"/>
      <c r="J1834" s="174"/>
      <c r="K1834" s="174"/>
      <c r="L1834" s="174"/>
    </row>
    <row r="1835" spans="2:12" s="171" customFormat="1" x14ac:dyDescent="0.25">
      <c r="B1835" s="173"/>
      <c r="C1835" s="174">
        <f t="shared" si="22"/>
        <v>8.02</v>
      </c>
      <c r="D1835" s="173">
        <v>802</v>
      </c>
      <c r="E1835" s="174">
        <f t="shared" si="23"/>
        <v>100</v>
      </c>
      <c r="F1835" s="174"/>
      <c r="G1835" s="174"/>
      <c r="H1835" s="174"/>
      <c r="I1835" s="174"/>
      <c r="J1835" s="174"/>
      <c r="K1835" s="174"/>
      <c r="L1835" s="174"/>
    </row>
    <row r="1836" spans="2:12" s="171" customFormat="1" x14ac:dyDescent="0.25">
      <c r="B1836" s="173"/>
      <c r="C1836" s="174">
        <f t="shared" si="22"/>
        <v>8.0299999999999994</v>
      </c>
      <c r="D1836" s="173">
        <v>803</v>
      </c>
      <c r="E1836" s="174">
        <f t="shared" si="23"/>
        <v>100</v>
      </c>
      <c r="F1836" s="174"/>
      <c r="G1836" s="174"/>
      <c r="H1836" s="174"/>
      <c r="I1836" s="174"/>
      <c r="J1836" s="174"/>
      <c r="K1836" s="174"/>
      <c r="L1836" s="174"/>
    </row>
    <row r="1837" spans="2:12" s="171" customFormat="1" x14ac:dyDescent="0.25">
      <c r="B1837" s="173"/>
      <c r="C1837" s="174">
        <f t="shared" si="22"/>
        <v>8.0399999999999991</v>
      </c>
      <c r="D1837" s="173">
        <v>804</v>
      </c>
      <c r="E1837" s="174">
        <f t="shared" si="23"/>
        <v>100</v>
      </c>
      <c r="F1837" s="174"/>
      <c r="G1837" s="174"/>
      <c r="H1837" s="174"/>
      <c r="I1837" s="174"/>
      <c r="J1837" s="174"/>
      <c r="K1837" s="174"/>
      <c r="L1837" s="174"/>
    </row>
    <row r="1838" spans="2:12" s="171" customFormat="1" x14ac:dyDescent="0.25">
      <c r="B1838" s="173"/>
      <c r="C1838" s="174">
        <f t="shared" si="22"/>
        <v>8.0500000000000007</v>
      </c>
      <c r="D1838" s="173">
        <v>805</v>
      </c>
      <c r="E1838" s="174">
        <f t="shared" si="23"/>
        <v>100</v>
      </c>
      <c r="F1838" s="174"/>
      <c r="G1838" s="174"/>
      <c r="H1838" s="174"/>
      <c r="I1838" s="174"/>
      <c r="J1838" s="174"/>
      <c r="K1838" s="174"/>
      <c r="L1838" s="174"/>
    </row>
    <row r="1839" spans="2:12" s="171" customFormat="1" x14ac:dyDescent="0.25">
      <c r="B1839" s="173"/>
      <c r="C1839" s="174">
        <f t="shared" si="22"/>
        <v>8.06</v>
      </c>
      <c r="D1839" s="173">
        <v>806</v>
      </c>
      <c r="E1839" s="174">
        <f t="shared" si="23"/>
        <v>100</v>
      </c>
      <c r="F1839" s="174"/>
      <c r="G1839" s="174"/>
      <c r="H1839" s="174"/>
      <c r="I1839" s="174"/>
      <c r="J1839" s="174"/>
      <c r="K1839" s="174"/>
      <c r="L1839" s="174"/>
    </row>
    <row r="1840" spans="2:12" s="171" customFormat="1" x14ac:dyDescent="0.25">
      <c r="B1840" s="173"/>
      <c r="C1840" s="174">
        <f t="shared" si="22"/>
        <v>8.07</v>
      </c>
      <c r="D1840" s="173">
        <v>807</v>
      </c>
      <c r="E1840" s="174">
        <f t="shared" si="23"/>
        <v>100</v>
      </c>
      <c r="F1840" s="174"/>
      <c r="G1840" s="174"/>
      <c r="H1840" s="174"/>
      <c r="I1840" s="174"/>
      <c r="J1840" s="174"/>
      <c r="K1840" s="174"/>
      <c r="L1840" s="174"/>
    </row>
    <row r="1841" spans="2:12" s="171" customFormat="1" x14ac:dyDescent="0.25">
      <c r="B1841" s="173"/>
      <c r="C1841" s="174">
        <f t="shared" si="22"/>
        <v>8.08</v>
      </c>
      <c r="D1841" s="173">
        <v>808</v>
      </c>
      <c r="E1841" s="174">
        <f t="shared" si="23"/>
        <v>100</v>
      </c>
      <c r="F1841" s="174"/>
      <c r="G1841" s="174"/>
      <c r="H1841" s="174"/>
      <c r="I1841" s="174"/>
      <c r="J1841" s="174"/>
      <c r="K1841" s="174"/>
      <c r="L1841" s="174"/>
    </row>
    <row r="1842" spans="2:12" s="171" customFormat="1" x14ac:dyDescent="0.25">
      <c r="B1842" s="173"/>
      <c r="C1842" s="174">
        <f t="shared" si="22"/>
        <v>8.09</v>
      </c>
      <c r="D1842" s="173">
        <v>809</v>
      </c>
      <c r="E1842" s="174">
        <f t="shared" si="23"/>
        <v>100</v>
      </c>
      <c r="F1842" s="174"/>
      <c r="G1842" s="174"/>
      <c r="H1842" s="174"/>
      <c r="I1842" s="174"/>
      <c r="J1842" s="174"/>
      <c r="K1842" s="174"/>
      <c r="L1842" s="174"/>
    </row>
    <row r="1843" spans="2:12" s="171" customFormat="1" x14ac:dyDescent="0.25">
      <c r="B1843" s="173"/>
      <c r="C1843" s="174">
        <f t="shared" si="22"/>
        <v>8.1</v>
      </c>
      <c r="D1843" s="173">
        <v>810</v>
      </c>
      <c r="E1843" s="174">
        <f t="shared" si="23"/>
        <v>100</v>
      </c>
      <c r="F1843" s="174"/>
      <c r="G1843" s="174"/>
      <c r="H1843" s="174"/>
      <c r="I1843" s="174"/>
      <c r="J1843" s="174"/>
      <c r="K1843" s="174"/>
      <c r="L1843" s="174"/>
    </row>
    <row r="1844" spans="2:12" s="171" customFormat="1" x14ac:dyDescent="0.25">
      <c r="B1844" s="173"/>
      <c r="C1844" s="174">
        <f t="shared" si="22"/>
        <v>8.11</v>
      </c>
      <c r="D1844" s="173">
        <v>811</v>
      </c>
      <c r="E1844" s="174">
        <f t="shared" si="23"/>
        <v>100</v>
      </c>
      <c r="F1844" s="174"/>
      <c r="G1844" s="174"/>
      <c r="H1844" s="174"/>
      <c r="I1844" s="174"/>
      <c r="J1844" s="174"/>
      <c r="K1844" s="174"/>
      <c r="L1844" s="174"/>
    </row>
    <row r="1845" spans="2:12" s="171" customFormat="1" x14ac:dyDescent="0.25">
      <c r="B1845" s="173"/>
      <c r="C1845" s="174">
        <f t="shared" si="22"/>
        <v>8.1199999999999992</v>
      </c>
      <c r="D1845" s="173">
        <v>812</v>
      </c>
      <c r="E1845" s="174">
        <f t="shared" si="23"/>
        <v>100</v>
      </c>
      <c r="F1845" s="174"/>
      <c r="G1845" s="174"/>
      <c r="H1845" s="174"/>
      <c r="I1845" s="174"/>
      <c r="J1845" s="174"/>
      <c r="K1845" s="174"/>
      <c r="L1845" s="174"/>
    </row>
    <row r="1846" spans="2:12" s="171" customFormat="1" x14ac:dyDescent="0.25">
      <c r="B1846" s="173"/>
      <c r="C1846" s="174">
        <f t="shared" si="22"/>
        <v>8.1300000000000008</v>
      </c>
      <c r="D1846" s="173">
        <v>813</v>
      </c>
      <c r="E1846" s="174">
        <f t="shared" si="23"/>
        <v>100</v>
      </c>
      <c r="F1846" s="174"/>
      <c r="G1846" s="174"/>
      <c r="H1846" s="174"/>
      <c r="I1846" s="174"/>
      <c r="J1846" s="174"/>
      <c r="K1846" s="174"/>
      <c r="L1846" s="174"/>
    </row>
    <row r="1847" spans="2:12" s="171" customFormat="1" x14ac:dyDescent="0.25">
      <c r="B1847" s="173"/>
      <c r="C1847" s="174">
        <f t="shared" si="22"/>
        <v>8.14</v>
      </c>
      <c r="D1847" s="173">
        <v>814</v>
      </c>
      <c r="E1847" s="174">
        <f t="shared" si="23"/>
        <v>100</v>
      </c>
      <c r="F1847" s="174"/>
      <c r="G1847" s="174"/>
      <c r="H1847" s="174"/>
      <c r="I1847" s="174"/>
      <c r="J1847" s="174"/>
      <c r="K1847" s="174"/>
      <c r="L1847" s="174"/>
    </row>
    <row r="1848" spans="2:12" s="171" customFormat="1" x14ac:dyDescent="0.25">
      <c r="B1848" s="173"/>
      <c r="C1848" s="174">
        <f t="shared" si="22"/>
        <v>8.15</v>
      </c>
      <c r="D1848" s="173">
        <v>815</v>
      </c>
      <c r="E1848" s="174">
        <f t="shared" si="23"/>
        <v>100</v>
      </c>
      <c r="F1848" s="174"/>
      <c r="G1848" s="174"/>
      <c r="H1848" s="174"/>
      <c r="I1848" s="174"/>
      <c r="J1848" s="174"/>
      <c r="K1848" s="174"/>
      <c r="L1848" s="174"/>
    </row>
    <row r="1849" spans="2:12" s="171" customFormat="1" x14ac:dyDescent="0.25">
      <c r="B1849" s="173"/>
      <c r="C1849" s="174">
        <f t="shared" si="22"/>
        <v>8.16</v>
      </c>
      <c r="D1849" s="173">
        <v>816</v>
      </c>
      <c r="E1849" s="174">
        <f t="shared" si="23"/>
        <v>100</v>
      </c>
      <c r="F1849" s="174"/>
      <c r="G1849" s="174"/>
      <c r="H1849" s="174"/>
      <c r="I1849" s="174"/>
      <c r="J1849" s="174"/>
      <c r="K1849" s="174"/>
      <c r="L1849" s="174"/>
    </row>
    <row r="1850" spans="2:12" s="171" customFormat="1" x14ac:dyDescent="0.25">
      <c r="B1850" s="173"/>
      <c r="C1850" s="174">
        <f t="shared" si="22"/>
        <v>8.17</v>
      </c>
      <c r="D1850" s="173">
        <v>817</v>
      </c>
      <c r="E1850" s="174">
        <f t="shared" si="23"/>
        <v>100</v>
      </c>
      <c r="F1850" s="174"/>
      <c r="G1850" s="174"/>
      <c r="H1850" s="174"/>
      <c r="I1850" s="174"/>
      <c r="J1850" s="174"/>
      <c r="K1850" s="174"/>
      <c r="L1850" s="174"/>
    </row>
    <row r="1851" spans="2:12" s="171" customFormat="1" x14ac:dyDescent="0.25">
      <c r="B1851" s="173"/>
      <c r="C1851" s="174">
        <f t="shared" si="22"/>
        <v>8.18</v>
      </c>
      <c r="D1851" s="173">
        <v>818</v>
      </c>
      <c r="E1851" s="174">
        <f t="shared" si="23"/>
        <v>100</v>
      </c>
      <c r="F1851" s="174"/>
      <c r="G1851" s="174"/>
      <c r="H1851" s="174"/>
      <c r="I1851" s="174"/>
      <c r="J1851" s="174"/>
      <c r="K1851" s="174"/>
      <c r="L1851" s="174"/>
    </row>
    <row r="1852" spans="2:12" s="171" customFormat="1" x14ac:dyDescent="0.25">
      <c r="B1852" s="173"/>
      <c r="C1852" s="174">
        <f t="shared" si="22"/>
        <v>8.19</v>
      </c>
      <c r="D1852" s="173">
        <v>819</v>
      </c>
      <c r="E1852" s="174">
        <f t="shared" si="23"/>
        <v>100</v>
      </c>
      <c r="F1852" s="174"/>
      <c r="G1852" s="174"/>
      <c r="H1852" s="174"/>
      <c r="I1852" s="174"/>
      <c r="J1852" s="174"/>
      <c r="K1852" s="174"/>
      <c r="L1852" s="174"/>
    </row>
    <row r="1853" spans="2:12" s="171" customFormat="1" x14ac:dyDescent="0.25">
      <c r="B1853" s="173"/>
      <c r="C1853" s="174">
        <f t="shared" si="22"/>
        <v>8.1999999999999993</v>
      </c>
      <c r="D1853" s="173">
        <v>820</v>
      </c>
      <c r="E1853" s="174">
        <f t="shared" si="23"/>
        <v>100</v>
      </c>
      <c r="F1853" s="174"/>
      <c r="G1853" s="174"/>
      <c r="H1853" s="174"/>
      <c r="I1853" s="174"/>
      <c r="J1853" s="174"/>
      <c r="K1853" s="174"/>
      <c r="L1853" s="174"/>
    </row>
    <row r="1854" spans="2:12" s="171" customFormat="1" x14ac:dyDescent="0.25">
      <c r="B1854" s="173"/>
      <c r="C1854" s="174">
        <f t="shared" si="22"/>
        <v>8.2100000000000009</v>
      </c>
      <c r="D1854" s="173">
        <v>821</v>
      </c>
      <c r="E1854" s="174">
        <f t="shared" si="23"/>
        <v>100</v>
      </c>
      <c r="F1854" s="174"/>
      <c r="G1854" s="174"/>
      <c r="H1854" s="174"/>
      <c r="I1854" s="174"/>
      <c r="J1854" s="174"/>
      <c r="K1854" s="174"/>
      <c r="L1854" s="174"/>
    </row>
    <row r="1855" spans="2:12" s="171" customFormat="1" x14ac:dyDescent="0.25">
      <c r="B1855" s="173"/>
      <c r="C1855" s="174">
        <f t="shared" si="22"/>
        <v>8.2200000000000006</v>
      </c>
      <c r="D1855" s="173">
        <v>822</v>
      </c>
      <c r="E1855" s="174">
        <f t="shared" si="23"/>
        <v>100</v>
      </c>
      <c r="F1855" s="174"/>
      <c r="G1855" s="174"/>
      <c r="H1855" s="174"/>
      <c r="I1855" s="174"/>
      <c r="J1855" s="174"/>
      <c r="K1855" s="174"/>
      <c r="L1855" s="174"/>
    </row>
    <row r="1856" spans="2:12" s="171" customFormat="1" x14ac:dyDescent="0.25">
      <c r="B1856" s="173"/>
      <c r="C1856" s="174">
        <f t="shared" si="22"/>
        <v>8.23</v>
      </c>
      <c r="D1856" s="173">
        <v>823</v>
      </c>
      <c r="E1856" s="174">
        <f t="shared" si="23"/>
        <v>100</v>
      </c>
      <c r="F1856" s="174"/>
      <c r="G1856" s="174"/>
      <c r="H1856" s="174"/>
      <c r="I1856" s="174"/>
      <c r="J1856" s="174"/>
      <c r="K1856" s="174"/>
      <c r="L1856" s="174"/>
    </row>
    <row r="1857" spans="2:12" s="171" customFormat="1" x14ac:dyDescent="0.25">
      <c r="B1857" s="173"/>
      <c r="C1857" s="174">
        <f t="shared" si="22"/>
        <v>8.24</v>
      </c>
      <c r="D1857" s="173">
        <v>824</v>
      </c>
      <c r="E1857" s="174">
        <f t="shared" si="23"/>
        <v>100</v>
      </c>
      <c r="F1857" s="174"/>
      <c r="G1857" s="174"/>
      <c r="H1857" s="174"/>
      <c r="I1857" s="174"/>
      <c r="J1857" s="174"/>
      <c r="K1857" s="174"/>
      <c r="L1857" s="174"/>
    </row>
    <row r="1858" spans="2:12" s="171" customFormat="1" x14ac:dyDescent="0.25">
      <c r="B1858" s="173"/>
      <c r="C1858" s="174">
        <f t="shared" si="22"/>
        <v>8.25</v>
      </c>
      <c r="D1858" s="173">
        <v>825</v>
      </c>
      <c r="E1858" s="174">
        <f t="shared" si="23"/>
        <v>100</v>
      </c>
      <c r="F1858" s="174"/>
      <c r="G1858" s="174"/>
      <c r="H1858" s="174"/>
      <c r="I1858" s="174"/>
      <c r="J1858" s="174"/>
      <c r="K1858" s="174"/>
      <c r="L1858" s="174"/>
    </row>
    <row r="1859" spans="2:12" s="171" customFormat="1" x14ac:dyDescent="0.25">
      <c r="B1859" s="173"/>
      <c r="C1859" s="174">
        <f t="shared" si="22"/>
        <v>8.26</v>
      </c>
      <c r="D1859" s="173">
        <v>826</v>
      </c>
      <c r="E1859" s="174">
        <f t="shared" si="23"/>
        <v>100</v>
      </c>
      <c r="F1859" s="174"/>
      <c r="G1859" s="174"/>
      <c r="H1859" s="174"/>
      <c r="I1859" s="174"/>
      <c r="J1859" s="174"/>
      <c r="K1859" s="174"/>
      <c r="L1859" s="174"/>
    </row>
    <row r="1860" spans="2:12" s="171" customFormat="1" x14ac:dyDescent="0.25">
      <c r="B1860" s="173"/>
      <c r="C1860" s="174">
        <f t="shared" si="22"/>
        <v>8.27</v>
      </c>
      <c r="D1860" s="173">
        <v>827</v>
      </c>
      <c r="E1860" s="174">
        <f t="shared" si="23"/>
        <v>100</v>
      </c>
      <c r="F1860" s="174"/>
      <c r="G1860" s="174"/>
      <c r="H1860" s="174"/>
      <c r="I1860" s="174"/>
      <c r="J1860" s="174"/>
      <c r="K1860" s="174"/>
      <c r="L1860" s="174"/>
    </row>
    <row r="1861" spans="2:12" s="171" customFormat="1" x14ac:dyDescent="0.25">
      <c r="B1861" s="173"/>
      <c r="C1861" s="174">
        <f t="shared" si="22"/>
        <v>8.2799999999999994</v>
      </c>
      <c r="D1861" s="173">
        <v>828</v>
      </c>
      <c r="E1861" s="174">
        <f t="shared" si="23"/>
        <v>100</v>
      </c>
      <c r="F1861" s="174"/>
      <c r="G1861" s="174"/>
      <c r="H1861" s="174"/>
      <c r="I1861" s="174"/>
      <c r="J1861" s="174"/>
      <c r="K1861" s="174"/>
      <c r="L1861" s="174"/>
    </row>
    <row r="1862" spans="2:12" s="171" customFormat="1" x14ac:dyDescent="0.25">
      <c r="B1862" s="173"/>
      <c r="C1862" s="174">
        <f t="shared" si="22"/>
        <v>8.2899999999999991</v>
      </c>
      <c r="D1862" s="173">
        <v>829</v>
      </c>
      <c r="E1862" s="174">
        <f t="shared" si="23"/>
        <v>100</v>
      </c>
      <c r="F1862" s="174"/>
      <c r="G1862" s="174"/>
      <c r="H1862" s="174"/>
      <c r="I1862" s="174"/>
      <c r="J1862" s="174"/>
      <c r="K1862" s="174"/>
      <c r="L1862" s="174"/>
    </row>
    <row r="1863" spans="2:12" s="171" customFormat="1" x14ac:dyDescent="0.25">
      <c r="B1863" s="173"/>
      <c r="C1863" s="174">
        <f t="shared" si="22"/>
        <v>8.3000000000000007</v>
      </c>
      <c r="D1863" s="173">
        <v>830</v>
      </c>
      <c r="E1863" s="174">
        <f t="shared" si="23"/>
        <v>100</v>
      </c>
      <c r="F1863" s="174"/>
      <c r="G1863" s="174"/>
      <c r="H1863" s="174"/>
      <c r="I1863" s="174"/>
      <c r="J1863" s="174"/>
      <c r="K1863" s="174"/>
      <c r="L1863" s="174"/>
    </row>
    <row r="1864" spans="2:12" s="171" customFormat="1" x14ac:dyDescent="0.25">
      <c r="B1864" s="173"/>
      <c r="C1864" s="174">
        <f t="shared" si="22"/>
        <v>8.31</v>
      </c>
      <c r="D1864" s="173">
        <v>831</v>
      </c>
      <c r="E1864" s="174">
        <f t="shared" si="23"/>
        <v>100</v>
      </c>
      <c r="F1864" s="174"/>
      <c r="G1864" s="174"/>
      <c r="H1864" s="174"/>
      <c r="I1864" s="174"/>
      <c r="J1864" s="174"/>
      <c r="K1864" s="174"/>
      <c r="L1864" s="174"/>
    </row>
    <row r="1865" spans="2:12" s="171" customFormat="1" x14ac:dyDescent="0.25">
      <c r="B1865" s="173"/>
      <c r="C1865" s="174">
        <f t="shared" si="22"/>
        <v>8.32</v>
      </c>
      <c r="D1865" s="173">
        <v>832</v>
      </c>
      <c r="E1865" s="174">
        <f t="shared" si="23"/>
        <v>100</v>
      </c>
      <c r="F1865" s="174"/>
      <c r="G1865" s="174"/>
      <c r="H1865" s="174"/>
      <c r="I1865" s="174"/>
      <c r="J1865" s="174"/>
      <c r="K1865" s="174"/>
      <c r="L1865" s="174"/>
    </row>
    <row r="1866" spans="2:12" s="171" customFormat="1" x14ac:dyDescent="0.25">
      <c r="B1866" s="173"/>
      <c r="C1866" s="174">
        <f t="shared" ref="C1866:C1929" si="24">IFERROR(D1866/E1866,1000000000000)</f>
        <v>8.33</v>
      </c>
      <c r="D1866" s="173">
        <v>833</v>
      </c>
      <c r="E1866" s="174">
        <f t="shared" ref="E1866:E1929" si="25">IF(C849="",100,0)</f>
        <v>100</v>
      </c>
      <c r="F1866" s="174"/>
      <c r="G1866" s="174"/>
      <c r="H1866" s="174"/>
      <c r="I1866" s="174"/>
      <c r="J1866" s="174"/>
      <c r="K1866" s="174"/>
      <c r="L1866" s="174"/>
    </row>
    <row r="1867" spans="2:12" s="171" customFormat="1" x14ac:dyDescent="0.25">
      <c r="B1867" s="173"/>
      <c r="C1867" s="174">
        <f t="shared" si="24"/>
        <v>8.34</v>
      </c>
      <c r="D1867" s="173">
        <v>834</v>
      </c>
      <c r="E1867" s="174">
        <f t="shared" si="25"/>
        <v>100</v>
      </c>
      <c r="F1867" s="174"/>
      <c r="G1867" s="174"/>
      <c r="H1867" s="174"/>
      <c r="I1867" s="174"/>
      <c r="J1867" s="174"/>
      <c r="K1867" s="174"/>
      <c r="L1867" s="174"/>
    </row>
    <row r="1868" spans="2:12" s="171" customFormat="1" x14ac:dyDescent="0.25">
      <c r="B1868" s="173"/>
      <c r="C1868" s="174">
        <f t="shared" si="24"/>
        <v>8.35</v>
      </c>
      <c r="D1868" s="173">
        <v>835</v>
      </c>
      <c r="E1868" s="174">
        <f t="shared" si="25"/>
        <v>100</v>
      </c>
      <c r="F1868" s="174"/>
      <c r="G1868" s="174"/>
      <c r="H1868" s="174"/>
      <c r="I1868" s="174"/>
      <c r="J1868" s="174"/>
      <c r="K1868" s="174"/>
      <c r="L1868" s="174"/>
    </row>
    <row r="1869" spans="2:12" s="171" customFormat="1" x14ac:dyDescent="0.25">
      <c r="B1869" s="173"/>
      <c r="C1869" s="174">
        <f t="shared" si="24"/>
        <v>8.36</v>
      </c>
      <c r="D1869" s="173">
        <v>836</v>
      </c>
      <c r="E1869" s="174">
        <f t="shared" si="25"/>
        <v>100</v>
      </c>
      <c r="F1869" s="174"/>
      <c r="G1869" s="174"/>
      <c r="H1869" s="174"/>
      <c r="I1869" s="174"/>
      <c r="J1869" s="174"/>
      <c r="K1869" s="174"/>
      <c r="L1869" s="174"/>
    </row>
    <row r="1870" spans="2:12" s="171" customFormat="1" x14ac:dyDescent="0.25">
      <c r="B1870" s="173"/>
      <c r="C1870" s="174">
        <f t="shared" si="24"/>
        <v>8.3699999999999992</v>
      </c>
      <c r="D1870" s="173">
        <v>837</v>
      </c>
      <c r="E1870" s="174">
        <f t="shared" si="25"/>
        <v>100</v>
      </c>
      <c r="F1870" s="174"/>
      <c r="G1870" s="174"/>
      <c r="H1870" s="174"/>
      <c r="I1870" s="174"/>
      <c r="J1870" s="174"/>
      <c r="K1870" s="174"/>
      <c r="L1870" s="174"/>
    </row>
    <row r="1871" spans="2:12" s="171" customFormat="1" x14ac:dyDescent="0.25">
      <c r="B1871" s="173"/>
      <c r="C1871" s="174">
        <f t="shared" si="24"/>
        <v>8.3800000000000008</v>
      </c>
      <c r="D1871" s="173">
        <v>838</v>
      </c>
      <c r="E1871" s="174">
        <f t="shared" si="25"/>
        <v>100</v>
      </c>
      <c r="F1871" s="174"/>
      <c r="G1871" s="174"/>
      <c r="H1871" s="174"/>
      <c r="I1871" s="174"/>
      <c r="J1871" s="174"/>
      <c r="K1871" s="174"/>
      <c r="L1871" s="174"/>
    </row>
    <row r="1872" spans="2:12" s="171" customFormat="1" x14ac:dyDescent="0.25">
      <c r="B1872" s="173"/>
      <c r="C1872" s="174">
        <f t="shared" si="24"/>
        <v>8.39</v>
      </c>
      <c r="D1872" s="173">
        <v>839</v>
      </c>
      <c r="E1872" s="174">
        <f t="shared" si="25"/>
        <v>100</v>
      </c>
      <c r="F1872" s="174"/>
      <c r="G1872" s="174"/>
      <c r="H1872" s="174"/>
      <c r="I1872" s="174"/>
      <c r="J1872" s="174"/>
      <c r="K1872" s="174"/>
      <c r="L1872" s="174"/>
    </row>
    <row r="1873" spans="2:12" s="171" customFormat="1" x14ac:dyDescent="0.25">
      <c r="B1873" s="173"/>
      <c r="C1873" s="174">
        <f t="shared" si="24"/>
        <v>8.4</v>
      </c>
      <c r="D1873" s="173">
        <v>840</v>
      </c>
      <c r="E1873" s="174">
        <f t="shared" si="25"/>
        <v>100</v>
      </c>
      <c r="F1873" s="174"/>
      <c r="G1873" s="174"/>
      <c r="H1873" s="174"/>
      <c r="I1873" s="174"/>
      <c r="J1873" s="174"/>
      <c r="K1873" s="174"/>
      <c r="L1873" s="174"/>
    </row>
    <row r="1874" spans="2:12" s="171" customFormat="1" x14ac:dyDescent="0.25">
      <c r="B1874" s="173"/>
      <c r="C1874" s="174">
        <f t="shared" si="24"/>
        <v>8.41</v>
      </c>
      <c r="D1874" s="173">
        <v>841</v>
      </c>
      <c r="E1874" s="174">
        <f t="shared" si="25"/>
        <v>100</v>
      </c>
      <c r="F1874" s="174"/>
      <c r="G1874" s="174"/>
      <c r="H1874" s="174"/>
      <c r="I1874" s="174"/>
      <c r="J1874" s="174"/>
      <c r="K1874" s="174"/>
      <c r="L1874" s="174"/>
    </row>
    <row r="1875" spans="2:12" s="171" customFormat="1" x14ac:dyDescent="0.25">
      <c r="B1875" s="173"/>
      <c r="C1875" s="174">
        <f t="shared" si="24"/>
        <v>8.42</v>
      </c>
      <c r="D1875" s="173">
        <v>842</v>
      </c>
      <c r="E1875" s="174">
        <f t="shared" si="25"/>
        <v>100</v>
      </c>
      <c r="F1875" s="174"/>
      <c r="G1875" s="174"/>
      <c r="H1875" s="174"/>
      <c r="I1875" s="174"/>
      <c r="J1875" s="174"/>
      <c r="K1875" s="174"/>
      <c r="L1875" s="174"/>
    </row>
    <row r="1876" spans="2:12" s="171" customFormat="1" x14ac:dyDescent="0.25">
      <c r="B1876" s="173"/>
      <c r="C1876" s="174">
        <f t="shared" si="24"/>
        <v>8.43</v>
      </c>
      <c r="D1876" s="173">
        <v>843</v>
      </c>
      <c r="E1876" s="174">
        <f t="shared" si="25"/>
        <v>100</v>
      </c>
      <c r="F1876" s="174"/>
      <c r="G1876" s="174"/>
      <c r="H1876" s="174"/>
      <c r="I1876" s="174"/>
      <c r="J1876" s="174"/>
      <c r="K1876" s="174"/>
      <c r="L1876" s="174"/>
    </row>
    <row r="1877" spans="2:12" s="171" customFormat="1" x14ac:dyDescent="0.25">
      <c r="B1877" s="173"/>
      <c r="C1877" s="174">
        <f t="shared" si="24"/>
        <v>8.44</v>
      </c>
      <c r="D1877" s="173">
        <v>844</v>
      </c>
      <c r="E1877" s="174">
        <f t="shared" si="25"/>
        <v>100</v>
      </c>
      <c r="F1877" s="174"/>
      <c r="G1877" s="174"/>
      <c r="H1877" s="174"/>
      <c r="I1877" s="174"/>
      <c r="J1877" s="174"/>
      <c r="K1877" s="174"/>
      <c r="L1877" s="174"/>
    </row>
    <row r="1878" spans="2:12" s="171" customFormat="1" x14ac:dyDescent="0.25">
      <c r="B1878" s="173"/>
      <c r="C1878" s="174">
        <f t="shared" si="24"/>
        <v>8.4499999999999993</v>
      </c>
      <c r="D1878" s="173">
        <v>845</v>
      </c>
      <c r="E1878" s="174">
        <f t="shared" si="25"/>
        <v>100</v>
      </c>
      <c r="F1878" s="174"/>
      <c r="G1878" s="174"/>
      <c r="H1878" s="174"/>
      <c r="I1878" s="174"/>
      <c r="J1878" s="174"/>
      <c r="K1878" s="174"/>
      <c r="L1878" s="174"/>
    </row>
    <row r="1879" spans="2:12" s="171" customFormat="1" x14ac:dyDescent="0.25">
      <c r="B1879" s="173"/>
      <c r="C1879" s="174">
        <f t="shared" si="24"/>
        <v>8.4600000000000009</v>
      </c>
      <c r="D1879" s="173">
        <v>846</v>
      </c>
      <c r="E1879" s="174">
        <f t="shared" si="25"/>
        <v>100</v>
      </c>
      <c r="F1879" s="174"/>
      <c r="G1879" s="174"/>
      <c r="H1879" s="174"/>
      <c r="I1879" s="174"/>
      <c r="J1879" s="174"/>
      <c r="K1879" s="174"/>
      <c r="L1879" s="174"/>
    </row>
    <row r="1880" spans="2:12" s="171" customFormat="1" x14ac:dyDescent="0.25">
      <c r="B1880" s="173"/>
      <c r="C1880" s="174">
        <f t="shared" si="24"/>
        <v>8.4700000000000006</v>
      </c>
      <c r="D1880" s="173">
        <v>847</v>
      </c>
      <c r="E1880" s="174">
        <f t="shared" si="25"/>
        <v>100</v>
      </c>
      <c r="F1880" s="174"/>
      <c r="G1880" s="174"/>
      <c r="H1880" s="174"/>
      <c r="I1880" s="174"/>
      <c r="J1880" s="174"/>
      <c r="K1880" s="174"/>
      <c r="L1880" s="174"/>
    </row>
    <row r="1881" spans="2:12" s="171" customFormat="1" x14ac:dyDescent="0.25">
      <c r="B1881" s="173"/>
      <c r="C1881" s="174">
        <f t="shared" si="24"/>
        <v>8.48</v>
      </c>
      <c r="D1881" s="173">
        <v>848</v>
      </c>
      <c r="E1881" s="174">
        <f t="shared" si="25"/>
        <v>100</v>
      </c>
      <c r="F1881" s="174"/>
      <c r="G1881" s="174"/>
      <c r="H1881" s="174"/>
      <c r="I1881" s="174"/>
      <c r="J1881" s="174"/>
      <c r="K1881" s="174"/>
      <c r="L1881" s="174"/>
    </row>
    <row r="1882" spans="2:12" s="171" customFormat="1" x14ac:dyDescent="0.25">
      <c r="B1882" s="173"/>
      <c r="C1882" s="174">
        <f t="shared" si="24"/>
        <v>8.49</v>
      </c>
      <c r="D1882" s="173">
        <v>849</v>
      </c>
      <c r="E1882" s="174">
        <f t="shared" si="25"/>
        <v>100</v>
      </c>
      <c r="F1882" s="174"/>
      <c r="G1882" s="174"/>
      <c r="H1882" s="174"/>
      <c r="I1882" s="174"/>
      <c r="J1882" s="174"/>
      <c r="K1882" s="174"/>
      <c r="L1882" s="174"/>
    </row>
    <row r="1883" spans="2:12" s="171" customFormat="1" x14ac:dyDescent="0.25">
      <c r="B1883" s="173"/>
      <c r="C1883" s="174">
        <f t="shared" si="24"/>
        <v>8.5</v>
      </c>
      <c r="D1883" s="173">
        <v>850</v>
      </c>
      <c r="E1883" s="174">
        <f t="shared" si="25"/>
        <v>100</v>
      </c>
      <c r="F1883" s="174"/>
      <c r="G1883" s="174"/>
      <c r="H1883" s="174"/>
      <c r="I1883" s="174"/>
      <c r="J1883" s="174"/>
      <c r="K1883" s="174"/>
      <c r="L1883" s="174"/>
    </row>
    <row r="1884" spans="2:12" s="171" customFormat="1" x14ac:dyDescent="0.25">
      <c r="B1884" s="173"/>
      <c r="C1884" s="174">
        <f t="shared" si="24"/>
        <v>8.51</v>
      </c>
      <c r="D1884" s="173">
        <v>851</v>
      </c>
      <c r="E1884" s="174">
        <f t="shared" si="25"/>
        <v>100</v>
      </c>
      <c r="F1884" s="174"/>
      <c r="G1884" s="174"/>
      <c r="H1884" s="174"/>
      <c r="I1884" s="174"/>
      <c r="J1884" s="174"/>
      <c r="K1884" s="174"/>
      <c r="L1884" s="174"/>
    </row>
    <row r="1885" spans="2:12" s="171" customFormat="1" x14ac:dyDescent="0.25">
      <c r="B1885" s="173"/>
      <c r="C1885" s="174">
        <f t="shared" si="24"/>
        <v>8.52</v>
      </c>
      <c r="D1885" s="173">
        <v>852</v>
      </c>
      <c r="E1885" s="174">
        <f t="shared" si="25"/>
        <v>100</v>
      </c>
      <c r="F1885" s="174"/>
      <c r="G1885" s="174"/>
      <c r="H1885" s="174"/>
      <c r="I1885" s="174"/>
      <c r="J1885" s="174"/>
      <c r="K1885" s="174"/>
      <c r="L1885" s="174"/>
    </row>
    <row r="1886" spans="2:12" s="171" customFormat="1" x14ac:dyDescent="0.25">
      <c r="B1886" s="173"/>
      <c r="C1886" s="174">
        <f t="shared" si="24"/>
        <v>8.5299999999999994</v>
      </c>
      <c r="D1886" s="173">
        <v>853</v>
      </c>
      <c r="E1886" s="174">
        <f t="shared" si="25"/>
        <v>100</v>
      </c>
      <c r="F1886" s="174"/>
      <c r="G1886" s="174"/>
      <c r="H1886" s="174"/>
      <c r="I1886" s="174"/>
      <c r="J1886" s="174"/>
      <c r="K1886" s="174"/>
      <c r="L1886" s="174"/>
    </row>
    <row r="1887" spans="2:12" s="171" customFormat="1" x14ac:dyDescent="0.25">
      <c r="B1887" s="173"/>
      <c r="C1887" s="174">
        <f t="shared" si="24"/>
        <v>8.5399999999999991</v>
      </c>
      <c r="D1887" s="173">
        <v>854</v>
      </c>
      <c r="E1887" s="174">
        <f t="shared" si="25"/>
        <v>100</v>
      </c>
      <c r="F1887" s="174"/>
      <c r="G1887" s="174"/>
      <c r="H1887" s="174"/>
      <c r="I1887" s="174"/>
      <c r="J1887" s="174"/>
      <c r="K1887" s="174"/>
      <c r="L1887" s="174"/>
    </row>
    <row r="1888" spans="2:12" s="171" customFormat="1" x14ac:dyDescent="0.25">
      <c r="B1888" s="173"/>
      <c r="C1888" s="174">
        <f t="shared" si="24"/>
        <v>8.5500000000000007</v>
      </c>
      <c r="D1888" s="173">
        <v>855</v>
      </c>
      <c r="E1888" s="174">
        <f t="shared" si="25"/>
        <v>100</v>
      </c>
      <c r="F1888" s="174"/>
      <c r="G1888" s="174"/>
      <c r="H1888" s="174"/>
      <c r="I1888" s="174"/>
      <c r="J1888" s="174"/>
      <c r="K1888" s="174"/>
      <c r="L1888" s="174"/>
    </row>
    <row r="1889" spans="2:12" s="171" customFormat="1" x14ac:dyDescent="0.25">
      <c r="B1889" s="173"/>
      <c r="C1889" s="174">
        <f t="shared" si="24"/>
        <v>8.56</v>
      </c>
      <c r="D1889" s="173">
        <v>856</v>
      </c>
      <c r="E1889" s="174">
        <f t="shared" si="25"/>
        <v>100</v>
      </c>
      <c r="F1889" s="174"/>
      <c r="G1889" s="174"/>
      <c r="H1889" s="174"/>
      <c r="I1889" s="174"/>
      <c r="J1889" s="174"/>
      <c r="K1889" s="174"/>
      <c r="L1889" s="174"/>
    </row>
    <row r="1890" spans="2:12" s="171" customFormat="1" x14ac:dyDescent="0.25">
      <c r="B1890" s="173"/>
      <c r="C1890" s="174">
        <f t="shared" si="24"/>
        <v>8.57</v>
      </c>
      <c r="D1890" s="173">
        <v>857</v>
      </c>
      <c r="E1890" s="174">
        <f t="shared" si="25"/>
        <v>100</v>
      </c>
      <c r="F1890" s="174"/>
      <c r="G1890" s="174"/>
      <c r="H1890" s="174"/>
      <c r="I1890" s="174"/>
      <c r="J1890" s="174"/>
      <c r="K1890" s="174"/>
      <c r="L1890" s="174"/>
    </row>
    <row r="1891" spans="2:12" s="171" customFormat="1" x14ac:dyDescent="0.25">
      <c r="B1891" s="173"/>
      <c r="C1891" s="174">
        <f t="shared" si="24"/>
        <v>8.58</v>
      </c>
      <c r="D1891" s="173">
        <v>858</v>
      </c>
      <c r="E1891" s="174">
        <f t="shared" si="25"/>
        <v>100</v>
      </c>
      <c r="F1891" s="174"/>
      <c r="G1891" s="174"/>
      <c r="H1891" s="174"/>
      <c r="I1891" s="174"/>
      <c r="J1891" s="174"/>
      <c r="K1891" s="174"/>
      <c r="L1891" s="174"/>
    </row>
    <row r="1892" spans="2:12" s="171" customFormat="1" x14ac:dyDescent="0.25">
      <c r="B1892" s="173"/>
      <c r="C1892" s="174">
        <f t="shared" si="24"/>
        <v>8.59</v>
      </c>
      <c r="D1892" s="173">
        <v>859</v>
      </c>
      <c r="E1892" s="174">
        <f t="shared" si="25"/>
        <v>100</v>
      </c>
      <c r="F1892" s="174"/>
      <c r="G1892" s="174"/>
      <c r="H1892" s="174"/>
      <c r="I1892" s="174"/>
      <c r="J1892" s="174"/>
      <c r="K1892" s="174"/>
      <c r="L1892" s="174"/>
    </row>
    <row r="1893" spans="2:12" s="171" customFormat="1" x14ac:dyDescent="0.25">
      <c r="B1893" s="173"/>
      <c r="C1893" s="174">
        <f t="shared" si="24"/>
        <v>8.6</v>
      </c>
      <c r="D1893" s="173">
        <v>860</v>
      </c>
      <c r="E1893" s="174">
        <f t="shared" si="25"/>
        <v>100</v>
      </c>
      <c r="F1893" s="174"/>
      <c r="G1893" s="174"/>
      <c r="H1893" s="174"/>
      <c r="I1893" s="174"/>
      <c r="J1893" s="174"/>
      <c r="K1893" s="174"/>
      <c r="L1893" s="174"/>
    </row>
    <row r="1894" spans="2:12" s="171" customFormat="1" x14ac:dyDescent="0.25">
      <c r="B1894" s="173"/>
      <c r="C1894" s="174">
        <f t="shared" si="24"/>
        <v>8.61</v>
      </c>
      <c r="D1894" s="173">
        <v>861</v>
      </c>
      <c r="E1894" s="174">
        <f t="shared" si="25"/>
        <v>100</v>
      </c>
      <c r="F1894" s="174"/>
      <c r="G1894" s="174"/>
      <c r="H1894" s="174"/>
      <c r="I1894" s="174"/>
      <c r="J1894" s="174"/>
      <c r="K1894" s="174"/>
      <c r="L1894" s="174"/>
    </row>
    <row r="1895" spans="2:12" s="171" customFormat="1" x14ac:dyDescent="0.25">
      <c r="B1895" s="173"/>
      <c r="C1895" s="174">
        <f t="shared" si="24"/>
        <v>8.6199999999999992</v>
      </c>
      <c r="D1895" s="173">
        <v>862</v>
      </c>
      <c r="E1895" s="174">
        <f t="shared" si="25"/>
        <v>100</v>
      </c>
      <c r="F1895" s="174"/>
      <c r="G1895" s="174"/>
      <c r="H1895" s="174"/>
      <c r="I1895" s="174"/>
      <c r="J1895" s="174"/>
      <c r="K1895" s="174"/>
      <c r="L1895" s="174"/>
    </row>
    <row r="1896" spans="2:12" s="171" customFormat="1" x14ac:dyDescent="0.25">
      <c r="B1896" s="173"/>
      <c r="C1896" s="174">
        <f t="shared" si="24"/>
        <v>8.6300000000000008</v>
      </c>
      <c r="D1896" s="173">
        <v>863</v>
      </c>
      <c r="E1896" s="174">
        <f t="shared" si="25"/>
        <v>100</v>
      </c>
      <c r="F1896" s="174"/>
      <c r="G1896" s="174"/>
      <c r="H1896" s="174"/>
      <c r="I1896" s="174"/>
      <c r="J1896" s="174"/>
      <c r="K1896" s="174"/>
      <c r="L1896" s="174"/>
    </row>
    <row r="1897" spans="2:12" s="171" customFormat="1" x14ac:dyDescent="0.25">
      <c r="B1897" s="173"/>
      <c r="C1897" s="174">
        <f t="shared" si="24"/>
        <v>8.64</v>
      </c>
      <c r="D1897" s="173">
        <v>864</v>
      </c>
      <c r="E1897" s="174">
        <f t="shared" si="25"/>
        <v>100</v>
      </c>
      <c r="F1897" s="174"/>
      <c r="G1897" s="174"/>
      <c r="H1897" s="174"/>
      <c r="I1897" s="174"/>
      <c r="J1897" s="174"/>
      <c r="K1897" s="174"/>
      <c r="L1897" s="174"/>
    </row>
    <row r="1898" spans="2:12" s="171" customFormat="1" x14ac:dyDescent="0.25">
      <c r="B1898" s="173"/>
      <c r="C1898" s="174">
        <f t="shared" si="24"/>
        <v>8.65</v>
      </c>
      <c r="D1898" s="173">
        <v>865</v>
      </c>
      <c r="E1898" s="174">
        <f t="shared" si="25"/>
        <v>100</v>
      </c>
      <c r="F1898" s="174"/>
      <c r="G1898" s="174"/>
      <c r="H1898" s="174"/>
      <c r="I1898" s="174"/>
      <c r="J1898" s="174"/>
      <c r="K1898" s="174"/>
      <c r="L1898" s="174"/>
    </row>
    <row r="1899" spans="2:12" s="171" customFormat="1" x14ac:dyDescent="0.25">
      <c r="B1899" s="173"/>
      <c r="C1899" s="174">
        <f t="shared" si="24"/>
        <v>8.66</v>
      </c>
      <c r="D1899" s="173">
        <v>866</v>
      </c>
      <c r="E1899" s="174">
        <f t="shared" si="25"/>
        <v>100</v>
      </c>
      <c r="F1899" s="174"/>
      <c r="G1899" s="174"/>
      <c r="H1899" s="174"/>
      <c r="I1899" s="174"/>
      <c r="J1899" s="174"/>
      <c r="K1899" s="174"/>
      <c r="L1899" s="174"/>
    </row>
    <row r="1900" spans="2:12" s="171" customFormat="1" x14ac:dyDescent="0.25">
      <c r="B1900" s="173"/>
      <c r="C1900" s="174">
        <f t="shared" si="24"/>
        <v>8.67</v>
      </c>
      <c r="D1900" s="173">
        <v>867</v>
      </c>
      <c r="E1900" s="174">
        <f t="shared" si="25"/>
        <v>100</v>
      </c>
      <c r="F1900" s="174"/>
      <c r="G1900" s="174"/>
      <c r="H1900" s="174"/>
      <c r="I1900" s="174"/>
      <c r="J1900" s="174"/>
      <c r="K1900" s="174"/>
      <c r="L1900" s="174"/>
    </row>
    <row r="1901" spans="2:12" s="171" customFormat="1" x14ac:dyDescent="0.25">
      <c r="B1901" s="173"/>
      <c r="C1901" s="174">
        <f t="shared" si="24"/>
        <v>8.68</v>
      </c>
      <c r="D1901" s="173">
        <v>868</v>
      </c>
      <c r="E1901" s="174">
        <f t="shared" si="25"/>
        <v>100</v>
      </c>
      <c r="F1901" s="174"/>
      <c r="G1901" s="174"/>
      <c r="H1901" s="174"/>
      <c r="I1901" s="174"/>
      <c r="J1901" s="174"/>
      <c r="K1901" s="174"/>
      <c r="L1901" s="174"/>
    </row>
    <row r="1902" spans="2:12" s="171" customFormat="1" x14ac:dyDescent="0.25">
      <c r="B1902" s="173"/>
      <c r="C1902" s="174">
        <f t="shared" si="24"/>
        <v>8.69</v>
      </c>
      <c r="D1902" s="173">
        <v>869</v>
      </c>
      <c r="E1902" s="174">
        <f t="shared" si="25"/>
        <v>100</v>
      </c>
      <c r="F1902" s="174"/>
      <c r="G1902" s="174"/>
      <c r="H1902" s="174"/>
      <c r="I1902" s="174"/>
      <c r="J1902" s="174"/>
      <c r="K1902" s="174"/>
      <c r="L1902" s="174"/>
    </row>
    <row r="1903" spans="2:12" s="171" customFormat="1" x14ac:dyDescent="0.25">
      <c r="B1903" s="173"/>
      <c r="C1903" s="174">
        <f t="shared" si="24"/>
        <v>8.6999999999999993</v>
      </c>
      <c r="D1903" s="173">
        <v>870</v>
      </c>
      <c r="E1903" s="174">
        <f t="shared" si="25"/>
        <v>100</v>
      </c>
      <c r="F1903" s="174"/>
      <c r="G1903" s="174"/>
      <c r="H1903" s="174"/>
      <c r="I1903" s="174"/>
      <c r="J1903" s="174"/>
      <c r="K1903" s="174"/>
      <c r="L1903" s="174"/>
    </row>
    <row r="1904" spans="2:12" s="171" customFormat="1" x14ac:dyDescent="0.25">
      <c r="B1904" s="173"/>
      <c r="C1904" s="174">
        <f t="shared" si="24"/>
        <v>8.7100000000000009</v>
      </c>
      <c r="D1904" s="173">
        <v>871</v>
      </c>
      <c r="E1904" s="174">
        <f t="shared" si="25"/>
        <v>100</v>
      </c>
      <c r="F1904" s="174"/>
      <c r="G1904" s="174"/>
      <c r="H1904" s="174"/>
      <c r="I1904" s="174"/>
      <c r="J1904" s="174"/>
      <c r="K1904" s="174"/>
      <c r="L1904" s="174"/>
    </row>
    <row r="1905" spans="2:12" s="171" customFormat="1" x14ac:dyDescent="0.25">
      <c r="B1905" s="173"/>
      <c r="C1905" s="174">
        <f t="shared" si="24"/>
        <v>8.7200000000000006</v>
      </c>
      <c r="D1905" s="173">
        <v>872</v>
      </c>
      <c r="E1905" s="174">
        <f t="shared" si="25"/>
        <v>100</v>
      </c>
      <c r="F1905" s="174"/>
      <c r="G1905" s="174"/>
      <c r="H1905" s="174"/>
      <c r="I1905" s="174"/>
      <c r="J1905" s="174"/>
      <c r="K1905" s="174"/>
      <c r="L1905" s="174"/>
    </row>
    <row r="1906" spans="2:12" s="171" customFormat="1" x14ac:dyDescent="0.25">
      <c r="B1906" s="173"/>
      <c r="C1906" s="174">
        <f t="shared" si="24"/>
        <v>8.73</v>
      </c>
      <c r="D1906" s="173">
        <v>873</v>
      </c>
      <c r="E1906" s="174">
        <f t="shared" si="25"/>
        <v>100</v>
      </c>
      <c r="F1906" s="174"/>
      <c r="G1906" s="174"/>
      <c r="H1906" s="174"/>
      <c r="I1906" s="174"/>
      <c r="J1906" s="174"/>
      <c r="K1906" s="174"/>
      <c r="L1906" s="174"/>
    </row>
    <row r="1907" spans="2:12" s="171" customFormat="1" x14ac:dyDescent="0.25">
      <c r="B1907" s="173"/>
      <c r="C1907" s="174">
        <f t="shared" si="24"/>
        <v>8.74</v>
      </c>
      <c r="D1907" s="173">
        <v>874</v>
      </c>
      <c r="E1907" s="174">
        <f t="shared" si="25"/>
        <v>100</v>
      </c>
      <c r="F1907" s="174"/>
      <c r="G1907" s="174"/>
      <c r="H1907" s="174"/>
      <c r="I1907" s="174"/>
      <c r="J1907" s="174"/>
      <c r="K1907" s="174"/>
      <c r="L1907" s="174"/>
    </row>
    <row r="1908" spans="2:12" s="171" customFormat="1" x14ac:dyDescent="0.25">
      <c r="B1908" s="173"/>
      <c r="C1908" s="174">
        <f t="shared" si="24"/>
        <v>8.75</v>
      </c>
      <c r="D1908" s="173">
        <v>875</v>
      </c>
      <c r="E1908" s="174">
        <f t="shared" si="25"/>
        <v>100</v>
      </c>
      <c r="F1908" s="174"/>
      <c r="G1908" s="174"/>
      <c r="H1908" s="174"/>
      <c r="I1908" s="174"/>
      <c r="J1908" s="174"/>
      <c r="K1908" s="174"/>
      <c r="L1908" s="174"/>
    </row>
    <row r="1909" spans="2:12" s="171" customFormat="1" x14ac:dyDescent="0.25">
      <c r="B1909" s="173"/>
      <c r="C1909" s="174">
        <f t="shared" si="24"/>
        <v>8.76</v>
      </c>
      <c r="D1909" s="173">
        <v>876</v>
      </c>
      <c r="E1909" s="174">
        <f t="shared" si="25"/>
        <v>100</v>
      </c>
      <c r="F1909" s="174"/>
      <c r="G1909" s="174"/>
      <c r="H1909" s="174"/>
      <c r="I1909" s="174"/>
      <c r="J1909" s="174"/>
      <c r="K1909" s="174"/>
      <c r="L1909" s="174"/>
    </row>
    <row r="1910" spans="2:12" s="171" customFormat="1" x14ac:dyDescent="0.25">
      <c r="B1910" s="173"/>
      <c r="C1910" s="174">
        <f t="shared" si="24"/>
        <v>8.77</v>
      </c>
      <c r="D1910" s="173">
        <v>877</v>
      </c>
      <c r="E1910" s="174">
        <f t="shared" si="25"/>
        <v>100</v>
      </c>
      <c r="F1910" s="174"/>
      <c r="G1910" s="174"/>
      <c r="H1910" s="174"/>
      <c r="I1910" s="174"/>
      <c r="J1910" s="174"/>
      <c r="K1910" s="174"/>
      <c r="L1910" s="174"/>
    </row>
    <row r="1911" spans="2:12" s="171" customFormat="1" x14ac:dyDescent="0.25">
      <c r="B1911" s="173"/>
      <c r="C1911" s="174">
        <f t="shared" si="24"/>
        <v>8.7799999999999994</v>
      </c>
      <c r="D1911" s="173">
        <v>878</v>
      </c>
      <c r="E1911" s="174">
        <f t="shared" si="25"/>
        <v>100</v>
      </c>
      <c r="F1911" s="174"/>
      <c r="G1911" s="174"/>
      <c r="H1911" s="174"/>
      <c r="I1911" s="174"/>
      <c r="J1911" s="174"/>
      <c r="K1911" s="174"/>
      <c r="L1911" s="174"/>
    </row>
    <row r="1912" spans="2:12" s="171" customFormat="1" x14ac:dyDescent="0.25">
      <c r="B1912" s="173"/>
      <c r="C1912" s="174">
        <f t="shared" si="24"/>
        <v>8.7899999999999991</v>
      </c>
      <c r="D1912" s="173">
        <v>879</v>
      </c>
      <c r="E1912" s="174">
        <f t="shared" si="25"/>
        <v>100</v>
      </c>
      <c r="F1912" s="174"/>
      <c r="G1912" s="174"/>
      <c r="H1912" s="174"/>
      <c r="I1912" s="174"/>
      <c r="J1912" s="174"/>
      <c r="K1912" s="174"/>
      <c r="L1912" s="174"/>
    </row>
    <row r="1913" spans="2:12" s="171" customFormat="1" x14ac:dyDescent="0.25">
      <c r="B1913" s="173"/>
      <c r="C1913" s="174">
        <f t="shared" si="24"/>
        <v>8.8000000000000007</v>
      </c>
      <c r="D1913" s="173">
        <v>880</v>
      </c>
      <c r="E1913" s="174">
        <f t="shared" si="25"/>
        <v>100</v>
      </c>
      <c r="F1913" s="174"/>
      <c r="G1913" s="174"/>
      <c r="H1913" s="174"/>
      <c r="I1913" s="174"/>
      <c r="J1913" s="174"/>
      <c r="K1913" s="174"/>
      <c r="L1913" s="174"/>
    </row>
    <row r="1914" spans="2:12" s="171" customFormat="1" x14ac:dyDescent="0.25">
      <c r="B1914" s="173"/>
      <c r="C1914" s="174">
        <f t="shared" si="24"/>
        <v>8.81</v>
      </c>
      <c r="D1914" s="173">
        <v>881</v>
      </c>
      <c r="E1914" s="174">
        <f t="shared" si="25"/>
        <v>100</v>
      </c>
      <c r="F1914" s="174"/>
      <c r="G1914" s="174"/>
      <c r="H1914" s="174"/>
      <c r="I1914" s="174"/>
      <c r="J1914" s="174"/>
      <c r="K1914" s="174"/>
      <c r="L1914" s="174"/>
    </row>
    <row r="1915" spans="2:12" s="171" customFormat="1" x14ac:dyDescent="0.25">
      <c r="B1915" s="173"/>
      <c r="C1915" s="174">
        <f t="shared" si="24"/>
        <v>8.82</v>
      </c>
      <c r="D1915" s="173">
        <v>882</v>
      </c>
      <c r="E1915" s="174">
        <f t="shared" si="25"/>
        <v>100</v>
      </c>
      <c r="F1915" s="174"/>
      <c r="G1915" s="174"/>
      <c r="H1915" s="174"/>
      <c r="I1915" s="174"/>
      <c r="J1915" s="174"/>
      <c r="K1915" s="174"/>
      <c r="L1915" s="174"/>
    </row>
    <row r="1916" spans="2:12" s="171" customFormat="1" x14ac:dyDescent="0.25">
      <c r="B1916" s="173"/>
      <c r="C1916" s="174">
        <f t="shared" si="24"/>
        <v>8.83</v>
      </c>
      <c r="D1916" s="173">
        <v>883</v>
      </c>
      <c r="E1916" s="174">
        <f t="shared" si="25"/>
        <v>100</v>
      </c>
      <c r="F1916" s="174"/>
      <c r="G1916" s="174"/>
      <c r="H1916" s="174"/>
      <c r="I1916" s="174"/>
      <c r="J1916" s="174"/>
      <c r="K1916" s="174"/>
      <c r="L1916" s="174"/>
    </row>
    <row r="1917" spans="2:12" s="171" customFormat="1" x14ac:dyDescent="0.25">
      <c r="B1917" s="173"/>
      <c r="C1917" s="174">
        <f t="shared" si="24"/>
        <v>8.84</v>
      </c>
      <c r="D1917" s="173">
        <v>884</v>
      </c>
      <c r="E1917" s="174">
        <f t="shared" si="25"/>
        <v>100</v>
      </c>
      <c r="F1917" s="174"/>
      <c r="G1917" s="174"/>
      <c r="H1917" s="174"/>
      <c r="I1917" s="174"/>
      <c r="J1917" s="174"/>
      <c r="K1917" s="174"/>
      <c r="L1917" s="174"/>
    </row>
    <row r="1918" spans="2:12" s="171" customFormat="1" x14ac:dyDescent="0.25">
      <c r="B1918" s="173"/>
      <c r="C1918" s="174">
        <f t="shared" si="24"/>
        <v>8.85</v>
      </c>
      <c r="D1918" s="173">
        <v>885</v>
      </c>
      <c r="E1918" s="174">
        <f t="shared" si="25"/>
        <v>100</v>
      </c>
      <c r="F1918" s="174"/>
      <c r="G1918" s="174"/>
      <c r="H1918" s="174"/>
      <c r="I1918" s="174"/>
      <c r="J1918" s="174"/>
      <c r="K1918" s="174"/>
      <c r="L1918" s="174"/>
    </row>
    <row r="1919" spans="2:12" s="171" customFormat="1" x14ac:dyDescent="0.25">
      <c r="B1919" s="173"/>
      <c r="C1919" s="174">
        <f t="shared" si="24"/>
        <v>8.86</v>
      </c>
      <c r="D1919" s="173">
        <v>886</v>
      </c>
      <c r="E1919" s="174">
        <f t="shared" si="25"/>
        <v>100</v>
      </c>
      <c r="F1919" s="174"/>
      <c r="G1919" s="174"/>
      <c r="H1919" s="174"/>
      <c r="I1919" s="174"/>
      <c r="J1919" s="174"/>
      <c r="K1919" s="174"/>
      <c r="L1919" s="174"/>
    </row>
    <row r="1920" spans="2:12" s="171" customFormat="1" x14ac:dyDescent="0.25">
      <c r="B1920" s="173"/>
      <c r="C1920" s="174">
        <f t="shared" si="24"/>
        <v>8.8699999999999992</v>
      </c>
      <c r="D1920" s="173">
        <v>887</v>
      </c>
      <c r="E1920" s="174">
        <f t="shared" si="25"/>
        <v>100</v>
      </c>
      <c r="F1920" s="174"/>
      <c r="G1920" s="174"/>
      <c r="H1920" s="174"/>
      <c r="I1920" s="174"/>
      <c r="J1920" s="174"/>
      <c r="K1920" s="174"/>
      <c r="L1920" s="174"/>
    </row>
    <row r="1921" spans="2:12" s="171" customFormat="1" x14ac:dyDescent="0.25">
      <c r="B1921" s="173"/>
      <c r="C1921" s="174">
        <f t="shared" si="24"/>
        <v>8.8800000000000008</v>
      </c>
      <c r="D1921" s="173">
        <v>888</v>
      </c>
      <c r="E1921" s="174">
        <f t="shared" si="25"/>
        <v>100</v>
      </c>
      <c r="F1921" s="174"/>
      <c r="G1921" s="174"/>
      <c r="H1921" s="174"/>
      <c r="I1921" s="174"/>
      <c r="J1921" s="174"/>
      <c r="K1921" s="174"/>
      <c r="L1921" s="174"/>
    </row>
    <row r="1922" spans="2:12" s="171" customFormat="1" x14ac:dyDescent="0.25">
      <c r="B1922" s="173"/>
      <c r="C1922" s="174">
        <f t="shared" si="24"/>
        <v>8.89</v>
      </c>
      <c r="D1922" s="173">
        <v>889</v>
      </c>
      <c r="E1922" s="174">
        <f t="shared" si="25"/>
        <v>100</v>
      </c>
      <c r="F1922" s="174"/>
      <c r="G1922" s="174"/>
      <c r="H1922" s="174"/>
      <c r="I1922" s="174"/>
      <c r="J1922" s="174"/>
      <c r="K1922" s="174"/>
      <c r="L1922" s="174"/>
    </row>
    <row r="1923" spans="2:12" s="171" customFormat="1" x14ac:dyDescent="0.25">
      <c r="B1923" s="173"/>
      <c r="C1923" s="174">
        <f t="shared" si="24"/>
        <v>8.9</v>
      </c>
      <c r="D1923" s="173">
        <v>890</v>
      </c>
      <c r="E1923" s="174">
        <f t="shared" si="25"/>
        <v>100</v>
      </c>
      <c r="F1923" s="174"/>
      <c r="G1923" s="174"/>
      <c r="H1923" s="174"/>
      <c r="I1923" s="174"/>
      <c r="J1923" s="174"/>
      <c r="K1923" s="174"/>
      <c r="L1923" s="174"/>
    </row>
    <row r="1924" spans="2:12" s="171" customFormat="1" x14ac:dyDescent="0.25">
      <c r="B1924" s="173"/>
      <c r="C1924" s="174">
        <f t="shared" si="24"/>
        <v>8.91</v>
      </c>
      <c r="D1924" s="173">
        <v>891</v>
      </c>
      <c r="E1924" s="174">
        <f t="shared" si="25"/>
        <v>100</v>
      </c>
      <c r="F1924" s="174"/>
      <c r="G1924" s="174"/>
      <c r="H1924" s="174"/>
      <c r="I1924" s="174"/>
      <c r="J1924" s="174"/>
      <c r="K1924" s="174"/>
      <c r="L1924" s="174"/>
    </row>
    <row r="1925" spans="2:12" s="171" customFormat="1" x14ac:dyDescent="0.25">
      <c r="B1925" s="173"/>
      <c r="C1925" s="174">
        <f t="shared" si="24"/>
        <v>8.92</v>
      </c>
      <c r="D1925" s="173">
        <v>892</v>
      </c>
      <c r="E1925" s="174">
        <f t="shared" si="25"/>
        <v>100</v>
      </c>
      <c r="F1925" s="174"/>
      <c r="G1925" s="174"/>
      <c r="H1925" s="174"/>
      <c r="I1925" s="174"/>
      <c r="J1925" s="174"/>
      <c r="K1925" s="174"/>
      <c r="L1925" s="174"/>
    </row>
    <row r="1926" spans="2:12" s="171" customFormat="1" x14ac:dyDescent="0.25">
      <c r="B1926" s="173"/>
      <c r="C1926" s="174">
        <f t="shared" si="24"/>
        <v>8.93</v>
      </c>
      <c r="D1926" s="173">
        <v>893</v>
      </c>
      <c r="E1926" s="174">
        <f t="shared" si="25"/>
        <v>100</v>
      </c>
      <c r="F1926" s="174"/>
      <c r="G1926" s="174"/>
      <c r="H1926" s="174"/>
      <c r="I1926" s="174"/>
      <c r="J1926" s="174"/>
      <c r="K1926" s="174"/>
      <c r="L1926" s="174"/>
    </row>
    <row r="1927" spans="2:12" s="171" customFormat="1" x14ac:dyDescent="0.25">
      <c r="B1927" s="173"/>
      <c r="C1927" s="174">
        <f t="shared" si="24"/>
        <v>8.94</v>
      </c>
      <c r="D1927" s="173">
        <v>894</v>
      </c>
      <c r="E1927" s="174">
        <f t="shared" si="25"/>
        <v>100</v>
      </c>
      <c r="F1927" s="174"/>
      <c r="G1927" s="174"/>
      <c r="H1927" s="174"/>
      <c r="I1927" s="174"/>
      <c r="J1927" s="174"/>
      <c r="K1927" s="174"/>
      <c r="L1927" s="174"/>
    </row>
    <row r="1928" spans="2:12" s="171" customFormat="1" x14ac:dyDescent="0.25">
      <c r="B1928" s="173"/>
      <c r="C1928" s="174">
        <f t="shared" si="24"/>
        <v>8.9499999999999993</v>
      </c>
      <c r="D1928" s="173">
        <v>895</v>
      </c>
      <c r="E1928" s="174">
        <f t="shared" si="25"/>
        <v>100</v>
      </c>
      <c r="F1928" s="174"/>
      <c r="G1928" s="174"/>
      <c r="H1928" s="174"/>
      <c r="I1928" s="174"/>
      <c r="J1928" s="174"/>
      <c r="K1928" s="174"/>
      <c r="L1928" s="174"/>
    </row>
    <row r="1929" spans="2:12" s="171" customFormat="1" x14ac:dyDescent="0.25">
      <c r="B1929" s="173"/>
      <c r="C1929" s="174">
        <f t="shared" si="24"/>
        <v>8.9600000000000009</v>
      </c>
      <c r="D1929" s="173">
        <v>896</v>
      </c>
      <c r="E1929" s="174">
        <f t="shared" si="25"/>
        <v>100</v>
      </c>
      <c r="F1929" s="174"/>
      <c r="G1929" s="174"/>
      <c r="H1929" s="174"/>
      <c r="I1929" s="174"/>
      <c r="J1929" s="174"/>
      <c r="K1929" s="174"/>
      <c r="L1929" s="174"/>
    </row>
    <row r="1930" spans="2:12" s="171" customFormat="1" x14ac:dyDescent="0.25">
      <c r="B1930" s="173"/>
      <c r="C1930" s="174">
        <f t="shared" ref="C1930:C1993" si="26">IFERROR(D1930/E1930,1000000000000)</f>
        <v>8.9700000000000006</v>
      </c>
      <c r="D1930" s="173">
        <v>897</v>
      </c>
      <c r="E1930" s="174">
        <f t="shared" ref="E1930:E1993" si="27">IF(C913="",100,0)</f>
        <v>100</v>
      </c>
      <c r="F1930" s="174"/>
      <c r="G1930" s="174"/>
      <c r="H1930" s="174"/>
      <c r="I1930" s="174"/>
      <c r="J1930" s="174"/>
      <c r="K1930" s="174"/>
      <c r="L1930" s="174"/>
    </row>
    <row r="1931" spans="2:12" s="171" customFormat="1" x14ac:dyDescent="0.25">
      <c r="B1931" s="173"/>
      <c r="C1931" s="174">
        <f t="shared" si="26"/>
        <v>8.98</v>
      </c>
      <c r="D1931" s="173">
        <v>898</v>
      </c>
      <c r="E1931" s="174">
        <f t="shared" si="27"/>
        <v>100</v>
      </c>
      <c r="F1931" s="174"/>
      <c r="G1931" s="174"/>
      <c r="H1931" s="174"/>
      <c r="I1931" s="174"/>
      <c r="J1931" s="174"/>
      <c r="K1931" s="174"/>
      <c r="L1931" s="174"/>
    </row>
    <row r="1932" spans="2:12" s="171" customFormat="1" x14ac:dyDescent="0.25">
      <c r="B1932" s="173"/>
      <c r="C1932" s="174">
        <f t="shared" si="26"/>
        <v>8.99</v>
      </c>
      <c r="D1932" s="173">
        <v>899</v>
      </c>
      <c r="E1932" s="174">
        <f t="shared" si="27"/>
        <v>100</v>
      </c>
      <c r="F1932" s="174"/>
      <c r="G1932" s="174"/>
      <c r="H1932" s="174"/>
      <c r="I1932" s="174"/>
      <c r="J1932" s="174"/>
      <c r="K1932" s="174"/>
      <c r="L1932" s="174"/>
    </row>
    <row r="1933" spans="2:12" s="171" customFormat="1" x14ac:dyDescent="0.25">
      <c r="B1933" s="173"/>
      <c r="C1933" s="174">
        <f t="shared" si="26"/>
        <v>9</v>
      </c>
      <c r="D1933" s="173">
        <v>900</v>
      </c>
      <c r="E1933" s="174">
        <f t="shared" si="27"/>
        <v>100</v>
      </c>
      <c r="F1933" s="174"/>
      <c r="G1933" s="174"/>
      <c r="H1933" s="174"/>
      <c r="I1933" s="174"/>
      <c r="J1933" s="174"/>
      <c r="K1933" s="174"/>
      <c r="L1933" s="174"/>
    </row>
    <row r="1934" spans="2:12" s="171" customFormat="1" x14ac:dyDescent="0.25">
      <c r="B1934" s="173"/>
      <c r="C1934" s="174">
        <f t="shared" si="26"/>
        <v>9.01</v>
      </c>
      <c r="D1934" s="173">
        <v>901</v>
      </c>
      <c r="E1934" s="174">
        <f t="shared" si="27"/>
        <v>100</v>
      </c>
      <c r="F1934" s="174"/>
      <c r="G1934" s="174"/>
      <c r="H1934" s="174"/>
      <c r="I1934" s="174"/>
      <c r="J1934" s="174"/>
      <c r="K1934" s="174"/>
      <c r="L1934" s="174"/>
    </row>
    <row r="1935" spans="2:12" s="171" customFormat="1" x14ac:dyDescent="0.25">
      <c r="B1935" s="173"/>
      <c r="C1935" s="174">
        <f t="shared" si="26"/>
        <v>9.02</v>
      </c>
      <c r="D1935" s="173">
        <v>902</v>
      </c>
      <c r="E1935" s="174">
        <f t="shared" si="27"/>
        <v>100</v>
      </c>
      <c r="F1935" s="174"/>
      <c r="G1935" s="174"/>
      <c r="H1935" s="174"/>
      <c r="I1935" s="174"/>
      <c r="J1935" s="174"/>
      <c r="K1935" s="174"/>
      <c r="L1935" s="174"/>
    </row>
    <row r="1936" spans="2:12" s="171" customFormat="1" x14ac:dyDescent="0.25">
      <c r="B1936" s="173"/>
      <c r="C1936" s="174">
        <f t="shared" si="26"/>
        <v>9.0299999999999994</v>
      </c>
      <c r="D1936" s="173">
        <v>903</v>
      </c>
      <c r="E1936" s="174">
        <f t="shared" si="27"/>
        <v>100</v>
      </c>
      <c r="F1936" s="174"/>
      <c r="G1936" s="174"/>
      <c r="H1936" s="174"/>
      <c r="I1936" s="174"/>
      <c r="J1936" s="174"/>
      <c r="K1936" s="174"/>
      <c r="L1936" s="174"/>
    </row>
    <row r="1937" spans="2:12" s="171" customFormat="1" x14ac:dyDescent="0.25">
      <c r="B1937" s="173"/>
      <c r="C1937" s="174">
        <f t="shared" si="26"/>
        <v>9.0399999999999991</v>
      </c>
      <c r="D1937" s="173">
        <v>904</v>
      </c>
      <c r="E1937" s="174">
        <f t="shared" si="27"/>
        <v>100</v>
      </c>
      <c r="F1937" s="174"/>
      <c r="G1937" s="174"/>
      <c r="H1937" s="174"/>
      <c r="I1937" s="174"/>
      <c r="J1937" s="174"/>
      <c r="K1937" s="174"/>
      <c r="L1937" s="174"/>
    </row>
    <row r="1938" spans="2:12" s="171" customFormat="1" x14ac:dyDescent="0.25">
      <c r="B1938" s="173"/>
      <c r="C1938" s="174">
        <f t="shared" si="26"/>
        <v>9.0500000000000007</v>
      </c>
      <c r="D1938" s="173">
        <v>905</v>
      </c>
      <c r="E1938" s="174">
        <f t="shared" si="27"/>
        <v>100</v>
      </c>
      <c r="F1938" s="174"/>
      <c r="G1938" s="174"/>
      <c r="H1938" s="174"/>
      <c r="I1938" s="174"/>
      <c r="J1938" s="174"/>
      <c r="K1938" s="174"/>
      <c r="L1938" s="174"/>
    </row>
    <row r="1939" spans="2:12" s="171" customFormat="1" x14ac:dyDescent="0.25">
      <c r="B1939" s="173"/>
      <c r="C1939" s="174">
        <f t="shared" si="26"/>
        <v>9.06</v>
      </c>
      <c r="D1939" s="173">
        <v>906</v>
      </c>
      <c r="E1939" s="174">
        <f t="shared" si="27"/>
        <v>100</v>
      </c>
      <c r="F1939" s="174"/>
      <c r="G1939" s="174"/>
      <c r="H1939" s="174"/>
      <c r="I1939" s="174"/>
      <c r="J1939" s="174"/>
      <c r="K1939" s="174"/>
      <c r="L1939" s="174"/>
    </row>
    <row r="1940" spans="2:12" s="171" customFormat="1" x14ac:dyDescent="0.25">
      <c r="B1940" s="173"/>
      <c r="C1940" s="174">
        <f t="shared" si="26"/>
        <v>9.07</v>
      </c>
      <c r="D1940" s="173">
        <v>907</v>
      </c>
      <c r="E1940" s="174">
        <f t="shared" si="27"/>
        <v>100</v>
      </c>
      <c r="F1940" s="174"/>
      <c r="G1940" s="174"/>
      <c r="H1940" s="174"/>
      <c r="I1940" s="174"/>
      <c r="J1940" s="174"/>
      <c r="K1940" s="174"/>
      <c r="L1940" s="174"/>
    </row>
    <row r="1941" spans="2:12" s="171" customFormat="1" x14ac:dyDescent="0.25">
      <c r="B1941" s="173"/>
      <c r="C1941" s="174">
        <f t="shared" si="26"/>
        <v>9.08</v>
      </c>
      <c r="D1941" s="173">
        <v>908</v>
      </c>
      <c r="E1941" s="174">
        <f t="shared" si="27"/>
        <v>100</v>
      </c>
      <c r="F1941" s="174"/>
      <c r="G1941" s="174"/>
      <c r="H1941" s="174"/>
      <c r="I1941" s="174"/>
      <c r="J1941" s="174"/>
      <c r="K1941" s="174"/>
      <c r="L1941" s="174"/>
    </row>
    <row r="1942" spans="2:12" s="171" customFormat="1" x14ac:dyDescent="0.25">
      <c r="B1942" s="173"/>
      <c r="C1942" s="174">
        <f t="shared" si="26"/>
        <v>9.09</v>
      </c>
      <c r="D1942" s="173">
        <v>909</v>
      </c>
      <c r="E1942" s="174">
        <f t="shared" si="27"/>
        <v>100</v>
      </c>
      <c r="F1942" s="174"/>
      <c r="G1942" s="174"/>
      <c r="H1942" s="174"/>
      <c r="I1942" s="174"/>
      <c r="J1942" s="174"/>
      <c r="K1942" s="174"/>
      <c r="L1942" s="174"/>
    </row>
    <row r="1943" spans="2:12" s="171" customFormat="1" x14ac:dyDescent="0.25">
      <c r="B1943" s="173"/>
      <c r="C1943" s="174">
        <f t="shared" si="26"/>
        <v>9.1</v>
      </c>
      <c r="D1943" s="173">
        <v>910</v>
      </c>
      <c r="E1943" s="174">
        <f t="shared" si="27"/>
        <v>100</v>
      </c>
      <c r="F1943" s="174"/>
      <c r="G1943" s="174"/>
      <c r="H1943" s="174"/>
      <c r="I1943" s="174"/>
      <c r="J1943" s="174"/>
      <c r="K1943" s="174"/>
      <c r="L1943" s="174"/>
    </row>
    <row r="1944" spans="2:12" s="171" customFormat="1" x14ac:dyDescent="0.25">
      <c r="B1944" s="173"/>
      <c r="C1944" s="174">
        <f t="shared" si="26"/>
        <v>9.11</v>
      </c>
      <c r="D1944" s="173">
        <v>911</v>
      </c>
      <c r="E1944" s="174">
        <f t="shared" si="27"/>
        <v>100</v>
      </c>
      <c r="F1944" s="174"/>
      <c r="G1944" s="174"/>
      <c r="H1944" s="174"/>
      <c r="I1944" s="174"/>
      <c r="J1944" s="174"/>
      <c r="K1944" s="174"/>
      <c r="L1944" s="174"/>
    </row>
    <row r="1945" spans="2:12" s="171" customFormat="1" x14ac:dyDescent="0.25">
      <c r="B1945" s="173"/>
      <c r="C1945" s="174">
        <f t="shared" si="26"/>
        <v>9.1199999999999992</v>
      </c>
      <c r="D1945" s="173">
        <v>912</v>
      </c>
      <c r="E1945" s="174">
        <f t="shared" si="27"/>
        <v>100</v>
      </c>
      <c r="F1945" s="174"/>
      <c r="G1945" s="174"/>
      <c r="H1945" s="174"/>
      <c r="I1945" s="174"/>
      <c r="J1945" s="174"/>
      <c r="K1945" s="174"/>
      <c r="L1945" s="174"/>
    </row>
    <row r="1946" spans="2:12" s="171" customFormat="1" x14ac:dyDescent="0.25">
      <c r="B1946" s="173"/>
      <c r="C1946" s="174">
        <f t="shared" si="26"/>
        <v>9.1300000000000008</v>
      </c>
      <c r="D1946" s="173">
        <v>913</v>
      </c>
      <c r="E1946" s="174">
        <f t="shared" si="27"/>
        <v>100</v>
      </c>
      <c r="F1946" s="174"/>
      <c r="G1946" s="174"/>
      <c r="H1946" s="174"/>
      <c r="I1946" s="174"/>
      <c r="J1946" s="174"/>
      <c r="K1946" s="174"/>
      <c r="L1946" s="174"/>
    </row>
    <row r="1947" spans="2:12" s="171" customFormat="1" x14ac:dyDescent="0.25">
      <c r="B1947" s="173"/>
      <c r="C1947" s="174">
        <f t="shared" si="26"/>
        <v>9.14</v>
      </c>
      <c r="D1947" s="173">
        <v>914</v>
      </c>
      <c r="E1947" s="174">
        <f t="shared" si="27"/>
        <v>100</v>
      </c>
      <c r="F1947" s="174"/>
      <c r="G1947" s="174"/>
      <c r="H1947" s="174"/>
      <c r="I1947" s="174"/>
      <c r="J1947" s="174"/>
      <c r="K1947" s="174"/>
      <c r="L1947" s="174"/>
    </row>
    <row r="1948" spans="2:12" s="171" customFormat="1" x14ac:dyDescent="0.25">
      <c r="B1948" s="173"/>
      <c r="C1948" s="174">
        <f t="shared" si="26"/>
        <v>9.15</v>
      </c>
      <c r="D1948" s="173">
        <v>915</v>
      </c>
      <c r="E1948" s="174">
        <f t="shared" si="27"/>
        <v>100</v>
      </c>
      <c r="F1948" s="174"/>
      <c r="G1948" s="174"/>
      <c r="H1948" s="174"/>
      <c r="I1948" s="174"/>
      <c r="J1948" s="174"/>
      <c r="K1948" s="174"/>
      <c r="L1948" s="174"/>
    </row>
    <row r="1949" spans="2:12" s="171" customFormat="1" x14ac:dyDescent="0.25">
      <c r="B1949" s="173"/>
      <c r="C1949" s="174">
        <f t="shared" si="26"/>
        <v>9.16</v>
      </c>
      <c r="D1949" s="173">
        <v>916</v>
      </c>
      <c r="E1949" s="174">
        <f t="shared" si="27"/>
        <v>100</v>
      </c>
      <c r="F1949" s="174"/>
      <c r="G1949" s="174"/>
      <c r="H1949" s="174"/>
      <c r="I1949" s="174"/>
      <c r="J1949" s="174"/>
      <c r="K1949" s="174"/>
      <c r="L1949" s="174"/>
    </row>
    <row r="1950" spans="2:12" s="171" customFormat="1" x14ac:dyDescent="0.25">
      <c r="B1950" s="173"/>
      <c r="C1950" s="174">
        <f t="shared" si="26"/>
        <v>9.17</v>
      </c>
      <c r="D1950" s="173">
        <v>917</v>
      </c>
      <c r="E1950" s="174">
        <f t="shared" si="27"/>
        <v>100</v>
      </c>
      <c r="F1950" s="174"/>
      <c r="G1950" s="174"/>
      <c r="H1950" s="174"/>
      <c r="I1950" s="174"/>
      <c r="J1950" s="174"/>
      <c r="K1950" s="174"/>
      <c r="L1950" s="174"/>
    </row>
    <row r="1951" spans="2:12" s="171" customFormat="1" x14ac:dyDescent="0.25">
      <c r="B1951" s="173"/>
      <c r="C1951" s="174">
        <f t="shared" si="26"/>
        <v>9.18</v>
      </c>
      <c r="D1951" s="173">
        <v>918</v>
      </c>
      <c r="E1951" s="174">
        <f t="shared" si="27"/>
        <v>100</v>
      </c>
      <c r="F1951" s="174"/>
      <c r="G1951" s="174"/>
      <c r="H1951" s="174"/>
      <c r="I1951" s="174"/>
      <c r="J1951" s="174"/>
      <c r="K1951" s="174"/>
      <c r="L1951" s="174"/>
    </row>
    <row r="1952" spans="2:12" s="171" customFormat="1" x14ac:dyDescent="0.25">
      <c r="B1952" s="173"/>
      <c r="C1952" s="174">
        <f t="shared" si="26"/>
        <v>9.19</v>
      </c>
      <c r="D1952" s="173">
        <v>919</v>
      </c>
      <c r="E1952" s="174">
        <f t="shared" si="27"/>
        <v>100</v>
      </c>
      <c r="F1952" s="174"/>
      <c r="G1952" s="174"/>
      <c r="H1952" s="174"/>
      <c r="I1952" s="174"/>
      <c r="J1952" s="174"/>
      <c r="K1952" s="174"/>
      <c r="L1952" s="174"/>
    </row>
    <row r="1953" spans="2:12" s="171" customFormat="1" x14ac:dyDescent="0.25">
      <c r="B1953" s="173"/>
      <c r="C1953" s="174">
        <f t="shared" si="26"/>
        <v>9.1999999999999993</v>
      </c>
      <c r="D1953" s="173">
        <v>920</v>
      </c>
      <c r="E1953" s="174">
        <f t="shared" si="27"/>
        <v>100</v>
      </c>
      <c r="F1953" s="174"/>
      <c r="G1953" s="174"/>
      <c r="H1953" s="174"/>
      <c r="I1953" s="174"/>
      <c r="J1953" s="174"/>
      <c r="K1953" s="174"/>
      <c r="L1953" s="174"/>
    </row>
    <row r="1954" spans="2:12" s="171" customFormat="1" x14ac:dyDescent="0.25">
      <c r="B1954" s="173"/>
      <c r="C1954" s="174">
        <f t="shared" si="26"/>
        <v>9.2100000000000009</v>
      </c>
      <c r="D1954" s="173">
        <v>921</v>
      </c>
      <c r="E1954" s="174">
        <f t="shared" si="27"/>
        <v>100</v>
      </c>
      <c r="F1954" s="174"/>
      <c r="G1954" s="174"/>
      <c r="H1954" s="174"/>
      <c r="I1954" s="174"/>
      <c r="J1954" s="174"/>
      <c r="K1954" s="174"/>
      <c r="L1954" s="174"/>
    </row>
    <row r="1955" spans="2:12" s="171" customFormat="1" x14ac:dyDescent="0.25">
      <c r="B1955" s="173"/>
      <c r="C1955" s="174">
        <f t="shared" si="26"/>
        <v>9.2200000000000006</v>
      </c>
      <c r="D1955" s="173">
        <v>922</v>
      </c>
      <c r="E1955" s="174">
        <f t="shared" si="27"/>
        <v>100</v>
      </c>
      <c r="F1955" s="174"/>
      <c r="G1955" s="174"/>
      <c r="H1955" s="174"/>
      <c r="I1955" s="174"/>
      <c r="J1955" s="174"/>
      <c r="K1955" s="174"/>
      <c r="L1955" s="174"/>
    </row>
    <row r="1956" spans="2:12" s="171" customFormat="1" x14ac:dyDescent="0.25">
      <c r="B1956" s="173"/>
      <c r="C1956" s="174">
        <f t="shared" si="26"/>
        <v>9.23</v>
      </c>
      <c r="D1956" s="173">
        <v>923</v>
      </c>
      <c r="E1956" s="174">
        <f t="shared" si="27"/>
        <v>100</v>
      </c>
      <c r="F1956" s="174"/>
      <c r="G1956" s="174"/>
      <c r="H1956" s="174"/>
      <c r="I1956" s="174"/>
      <c r="J1956" s="174"/>
      <c r="K1956" s="174"/>
      <c r="L1956" s="174"/>
    </row>
    <row r="1957" spans="2:12" s="171" customFormat="1" x14ac:dyDescent="0.25">
      <c r="B1957" s="173"/>
      <c r="C1957" s="174">
        <f t="shared" si="26"/>
        <v>9.24</v>
      </c>
      <c r="D1957" s="173">
        <v>924</v>
      </c>
      <c r="E1957" s="174">
        <f t="shared" si="27"/>
        <v>100</v>
      </c>
      <c r="F1957" s="174"/>
      <c r="G1957" s="174"/>
      <c r="H1957" s="174"/>
      <c r="I1957" s="174"/>
      <c r="J1957" s="174"/>
      <c r="K1957" s="174"/>
      <c r="L1957" s="174"/>
    </row>
    <row r="1958" spans="2:12" s="171" customFormat="1" x14ac:dyDescent="0.25">
      <c r="B1958" s="173"/>
      <c r="C1958" s="174">
        <f t="shared" si="26"/>
        <v>9.25</v>
      </c>
      <c r="D1958" s="173">
        <v>925</v>
      </c>
      <c r="E1958" s="174">
        <f t="shared" si="27"/>
        <v>100</v>
      </c>
      <c r="F1958" s="174"/>
      <c r="G1958" s="174"/>
      <c r="H1958" s="174"/>
      <c r="I1958" s="174"/>
      <c r="J1958" s="174"/>
      <c r="K1958" s="174"/>
      <c r="L1958" s="174"/>
    </row>
    <row r="1959" spans="2:12" s="171" customFormat="1" x14ac:dyDescent="0.25">
      <c r="B1959" s="173"/>
      <c r="C1959" s="174">
        <f t="shared" si="26"/>
        <v>9.26</v>
      </c>
      <c r="D1959" s="173">
        <v>926</v>
      </c>
      <c r="E1959" s="174">
        <f t="shared" si="27"/>
        <v>100</v>
      </c>
      <c r="F1959" s="174"/>
      <c r="G1959" s="174"/>
      <c r="H1959" s="174"/>
      <c r="I1959" s="174"/>
      <c r="J1959" s="174"/>
      <c r="K1959" s="174"/>
      <c r="L1959" s="174"/>
    </row>
    <row r="1960" spans="2:12" s="171" customFormat="1" x14ac:dyDescent="0.25">
      <c r="B1960" s="173"/>
      <c r="C1960" s="174">
        <f t="shared" si="26"/>
        <v>9.27</v>
      </c>
      <c r="D1960" s="173">
        <v>927</v>
      </c>
      <c r="E1960" s="174">
        <f t="shared" si="27"/>
        <v>100</v>
      </c>
      <c r="F1960" s="174"/>
      <c r="G1960" s="174"/>
      <c r="H1960" s="174"/>
      <c r="I1960" s="174"/>
      <c r="J1960" s="174"/>
      <c r="K1960" s="174"/>
      <c r="L1960" s="174"/>
    </row>
    <row r="1961" spans="2:12" s="171" customFormat="1" x14ac:dyDescent="0.25">
      <c r="B1961" s="173"/>
      <c r="C1961" s="174">
        <f t="shared" si="26"/>
        <v>9.2799999999999994</v>
      </c>
      <c r="D1961" s="173">
        <v>928</v>
      </c>
      <c r="E1961" s="174">
        <f t="shared" si="27"/>
        <v>100</v>
      </c>
      <c r="F1961" s="174"/>
      <c r="G1961" s="174"/>
      <c r="H1961" s="174"/>
      <c r="I1961" s="174"/>
      <c r="J1961" s="174"/>
      <c r="K1961" s="174"/>
      <c r="L1961" s="174"/>
    </row>
    <row r="1962" spans="2:12" s="171" customFormat="1" x14ac:dyDescent="0.25">
      <c r="B1962" s="173"/>
      <c r="C1962" s="174">
        <f t="shared" si="26"/>
        <v>9.2899999999999991</v>
      </c>
      <c r="D1962" s="173">
        <v>929</v>
      </c>
      <c r="E1962" s="174">
        <f t="shared" si="27"/>
        <v>100</v>
      </c>
      <c r="F1962" s="174"/>
      <c r="G1962" s="174"/>
      <c r="H1962" s="174"/>
      <c r="I1962" s="174"/>
      <c r="J1962" s="174"/>
      <c r="K1962" s="174"/>
      <c r="L1962" s="174"/>
    </row>
    <row r="1963" spans="2:12" s="171" customFormat="1" x14ac:dyDescent="0.25">
      <c r="B1963" s="173"/>
      <c r="C1963" s="174">
        <f t="shared" si="26"/>
        <v>9.3000000000000007</v>
      </c>
      <c r="D1963" s="173">
        <v>930</v>
      </c>
      <c r="E1963" s="174">
        <f t="shared" si="27"/>
        <v>100</v>
      </c>
      <c r="F1963" s="174"/>
      <c r="G1963" s="174"/>
      <c r="H1963" s="174"/>
      <c r="I1963" s="174"/>
      <c r="J1963" s="174"/>
      <c r="K1963" s="174"/>
      <c r="L1963" s="174"/>
    </row>
    <row r="1964" spans="2:12" s="171" customFormat="1" x14ac:dyDescent="0.25">
      <c r="B1964" s="173"/>
      <c r="C1964" s="174">
        <f t="shared" si="26"/>
        <v>9.31</v>
      </c>
      <c r="D1964" s="173">
        <v>931</v>
      </c>
      <c r="E1964" s="174">
        <f t="shared" si="27"/>
        <v>100</v>
      </c>
      <c r="F1964" s="174"/>
      <c r="G1964" s="174"/>
      <c r="H1964" s="174"/>
      <c r="I1964" s="174"/>
      <c r="J1964" s="174"/>
      <c r="K1964" s="174"/>
      <c r="L1964" s="174"/>
    </row>
    <row r="1965" spans="2:12" s="171" customFormat="1" x14ac:dyDescent="0.25">
      <c r="B1965" s="173"/>
      <c r="C1965" s="174">
        <f t="shared" si="26"/>
        <v>9.32</v>
      </c>
      <c r="D1965" s="173">
        <v>932</v>
      </c>
      <c r="E1965" s="174">
        <f t="shared" si="27"/>
        <v>100</v>
      </c>
      <c r="F1965" s="174"/>
      <c r="G1965" s="174"/>
      <c r="H1965" s="174"/>
      <c r="I1965" s="174"/>
      <c r="J1965" s="174"/>
      <c r="K1965" s="174"/>
      <c r="L1965" s="174"/>
    </row>
    <row r="1966" spans="2:12" s="171" customFormat="1" x14ac:dyDescent="0.25">
      <c r="B1966" s="173"/>
      <c r="C1966" s="174">
        <f t="shared" si="26"/>
        <v>9.33</v>
      </c>
      <c r="D1966" s="173">
        <v>933</v>
      </c>
      <c r="E1966" s="174">
        <f t="shared" si="27"/>
        <v>100</v>
      </c>
      <c r="F1966" s="174"/>
      <c r="G1966" s="174"/>
      <c r="H1966" s="174"/>
      <c r="I1966" s="174"/>
      <c r="J1966" s="174"/>
      <c r="K1966" s="174"/>
      <c r="L1966" s="174"/>
    </row>
    <row r="1967" spans="2:12" s="171" customFormat="1" x14ac:dyDescent="0.25">
      <c r="B1967" s="173"/>
      <c r="C1967" s="174">
        <f t="shared" si="26"/>
        <v>9.34</v>
      </c>
      <c r="D1967" s="173">
        <v>934</v>
      </c>
      <c r="E1967" s="174">
        <f t="shared" si="27"/>
        <v>100</v>
      </c>
      <c r="F1967" s="174"/>
      <c r="G1967" s="174"/>
      <c r="H1967" s="174"/>
      <c r="I1967" s="174"/>
      <c r="J1967" s="174"/>
      <c r="K1967" s="174"/>
      <c r="L1967" s="174"/>
    </row>
    <row r="1968" spans="2:12" s="171" customFormat="1" x14ac:dyDescent="0.25">
      <c r="B1968" s="173"/>
      <c r="C1968" s="174">
        <f t="shared" si="26"/>
        <v>9.35</v>
      </c>
      <c r="D1968" s="173">
        <v>935</v>
      </c>
      <c r="E1968" s="174">
        <f t="shared" si="27"/>
        <v>100</v>
      </c>
      <c r="F1968" s="174"/>
      <c r="G1968" s="174"/>
      <c r="H1968" s="174"/>
      <c r="I1968" s="174"/>
      <c r="J1968" s="174"/>
      <c r="K1968" s="174"/>
      <c r="L1968" s="174"/>
    </row>
    <row r="1969" spans="2:12" s="171" customFormat="1" x14ac:dyDescent="0.25">
      <c r="B1969" s="173"/>
      <c r="C1969" s="174">
        <f t="shared" si="26"/>
        <v>9.36</v>
      </c>
      <c r="D1969" s="173">
        <v>936</v>
      </c>
      <c r="E1969" s="174">
        <f t="shared" si="27"/>
        <v>100</v>
      </c>
      <c r="F1969" s="174"/>
      <c r="G1969" s="174"/>
      <c r="H1969" s="174"/>
      <c r="I1969" s="174"/>
      <c r="J1969" s="174"/>
      <c r="K1969" s="174"/>
      <c r="L1969" s="174"/>
    </row>
    <row r="1970" spans="2:12" s="171" customFormat="1" x14ac:dyDescent="0.25">
      <c r="B1970" s="173"/>
      <c r="C1970" s="174">
        <f t="shared" si="26"/>
        <v>9.3699999999999992</v>
      </c>
      <c r="D1970" s="173">
        <v>937</v>
      </c>
      <c r="E1970" s="174">
        <f t="shared" si="27"/>
        <v>100</v>
      </c>
      <c r="F1970" s="174"/>
      <c r="G1970" s="174"/>
      <c r="H1970" s="174"/>
      <c r="I1970" s="174"/>
      <c r="J1970" s="174"/>
      <c r="K1970" s="174"/>
      <c r="L1970" s="174"/>
    </row>
    <row r="1971" spans="2:12" s="171" customFormat="1" x14ac:dyDescent="0.25">
      <c r="B1971" s="173"/>
      <c r="C1971" s="174">
        <f t="shared" si="26"/>
        <v>9.3800000000000008</v>
      </c>
      <c r="D1971" s="173">
        <v>938</v>
      </c>
      <c r="E1971" s="174">
        <f t="shared" si="27"/>
        <v>100</v>
      </c>
      <c r="F1971" s="174"/>
      <c r="G1971" s="174"/>
      <c r="H1971" s="174"/>
      <c r="I1971" s="174"/>
      <c r="J1971" s="174"/>
      <c r="K1971" s="174"/>
      <c r="L1971" s="174"/>
    </row>
    <row r="1972" spans="2:12" s="171" customFormat="1" x14ac:dyDescent="0.25">
      <c r="B1972" s="173"/>
      <c r="C1972" s="174">
        <f t="shared" si="26"/>
        <v>9.39</v>
      </c>
      <c r="D1972" s="173">
        <v>939</v>
      </c>
      <c r="E1972" s="174">
        <f t="shared" si="27"/>
        <v>100</v>
      </c>
      <c r="F1972" s="174"/>
      <c r="G1972" s="174"/>
      <c r="H1972" s="174"/>
      <c r="I1972" s="174"/>
      <c r="J1972" s="174"/>
      <c r="K1972" s="174"/>
      <c r="L1972" s="174"/>
    </row>
    <row r="1973" spans="2:12" s="171" customFormat="1" x14ac:dyDescent="0.25">
      <c r="B1973" s="173"/>
      <c r="C1973" s="174">
        <f t="shared" si="26"/>
        <v>9.4</v>
      </c>
      <c r="D1973" s="173">
        <v>940</v>
      </c>
      <c r="E1973" s="174">
        <f t="shared" si="27"/>
        <v>100</v>
      </c>
      <c r="F1973" s="174"/>
      <c r="G1973" s="174"/>
      <c r="H1973" s="174"/>
      <c r="I1973" s="174"/>
      <c r="J1973" s="174"/>
      <c r="K1973" s="174"/>
      <c r="L1973" s="174"/>
    </row>
    <row r="1974" spans="2:12" s="171" customFormat="1" x14ac:dyDescent="0.25">
      <c r="B1974" s="173"/>
      <c r="C1974" s="174">
        <f t="shared" si="26"/>
        <v>9.41</v>
      </c>
      <c r="D1974" s="173">
        <v>941</v>
      </c>
      <c r="E1974" s="174">
        <f t="shared" si="27"/>
        <v>100</v>
      </c>
      <c r="F1974" s="174"/>
      <c r="G1974" s="174"/>
      <c r="H1974" s="174"/>
      <c r="I1974" s="174"/>
      <c r="J1974" s="174"/>
      <c r="K1974" s="174"/>
      <c r="L1974" s="174"/>
    </row>
    <row r="1975" spans="2:12" s="171" customFormat="1" x14ac:dyDescent="0.25">
      <c r="B1975" s="173"/>
      <c r="C1975" s="174">
        <f t="shared" si="26"/>
        <v>9.42</v>
      </c>
      <c r="D1975" s="173">
        <v>942</v>
      </c>
      <c r="E1975" s="174">
        <f t="shared" si="27"/>
        <v>100</v>
      </c>
      <c r="F1975" s="174"/>
      <c r="G1975" s="174"/>
      <c r="H1975" s="174"/>
      <c r="I1975" s="174"/>
      <c r="J1975" s="174"/>
      <c r="K1975" s="174"/>
      <c r="L1975" s="174"/>
    </row>
    <row r="1976" spans="2:12" s="171" customFormat="1" x14ac:dyDescent="0.25">
      <c r="B1976" s="173"/>
      <c r="C1976" s="174">
        <f t="shared" si="26"/>
        <v>9.43</v>
      </c>
      <c r="D1976" s="173">
        <v>943</v>
      </c>
      <c r="E1976" s="174">
        <f t="shared" si="27"/>
        <v>100</v>
      </c>
      <c r="F1976" s="174"/>
      <c r="G1976" s="174"/>
      <c r="H1976" s="174"/>
      <c r="I1976" s="174"/>
      <c r="J1976" s="174"/>
      <c r="K1976" s="174"/>
      <c r="L1976" s="174"/>
    </row>
    <row r="1977" spans="2:12" s="171" customFormat="1" x14ac:dyDescent="0.25">
      <c r="B1977" s="173"/>
      <c r="C1977" s="174">
        <f t="shared" si="26"/>
        <v>9.44</v>
      </c>
      <c r="D1977" s="173">
        <v>944</v>
      </c>
      <c r="E1977" s="174">
        <f t="shared" si="27"/>
        <v>100</v>
      </c>
      <c r="F1977" s="174"/>
      <c r="G1977" s="174"/>
      <c r="H1977" s="174"/>
      <c r="I1977" s="174"/>
      <c r="J1977" s="174"/>
      <c r="K1977" s="174"/>
      <c r="L1977" s="174"/>
    </row>
    <row r="1978" spans="2:12" s="171" customFormat="1" x14ac:dyDescent="0.25">
      <c r="B1978" s="173"/>
      <c r="C1978" s="174">
        <f t="shared" si="26"/>
        <v>9.4499999999999993</v>
      </c>
      <c r="D1978" s="173">
        <v>945</v>
      </c>
      <c r="E1978" s="174">
        <f t="shared" si="27"/>
        <v>100</v>
      </c>
      <c r="F1978" s="174"/>
      <c r="G1978" s="174"/>
      <c r="H1978" s="174"/>
      <c r="I1978" s="174"/>
      <c r="J1978" s="174"/>
      <c r="K1978" s="174"/>
      <c r="L1978" s="174"/>
    </row>
    <row r="1979" spans="2:12" s="171" customFormat="1" x14ac:dyDescent="0.25">
      <c r="B1979" s="173"/>
      <c r="C1979" s="174">
        <f t="shared" si="26"/>
        <v>9.4600000000000009</v>
      </c>
      <c r="D1979" s="173">
        <v>946</v>
      </c>
      <c r="E1979" s="174">
        <f t="shared" si="27"/>
        <v>100</v>
      </c>
      <c r="F1979" s="174"/>
      <c r="G1979" s="174"/>
      <c r="H1979" s="174"/>
      <c r="I1979" s="174"/>
      <c r="J1979" s="174"/>
      <c r="K1979" s="174"/>
      <c r="L1979" s="174"/>
    </row>
    <row r="1980" spans="2:12" s="171" customFormat="1" x14ac:dyDescent="0.25">
      <c r="B1980" s="173"/>
      <c r="C1980" s="174">
        <f t="shared" si="26"/>
        <v>9.4700000000000006</v>
      </c>
      <c r="D1980" s="173">
        <v>947</v>
      </c>
      <c r="E1980" s="174">
        <f t="shared" si="27"/>
        <v>100</v>
      </c>
      <c r="F1980" s="174"/>
      <c r="G1980" s="174"/>
      <c r="H1980" s="174"/>
      <c r="I1980" s="174"/>
      <c r="J1980" s="174"/>
      <c r="K1980" s="174"/>
      <c r="L1980" s="174"/>
    </row>
    <row r="1981" spans="2:12" s="171" customFormat="1" x14ac:dyDescent="0.25">
      <c r="B1981" s="173"/>
      <c r="C1981" s="174">
        <f t="shared" si="26"/>
        <v>9.48</v>
      </c>
      <c r="D1981" s="173">
        <v>948</v>
      </c>
      <c r="E1981" s="174">
        <f t="shared" si="27"/>
        <v>100</v>
      </c>
      <c r="F1981" s="174"/>
      <c r="G1981" s="174"/>
      <c r="H1981" s="174"/>
      <c r="I1981" s="174"/>
      <c r="J1981" s="174"/>
      <c r="K1981" s="174"/>
      <c r="L1981" s="174"/>
    </row>
    <row r="1982" spans="2:12" s="171" customFormat="1" x14ac:dyDescent="0.25">
      <c r="B1982" s="173"/>
      <c r="C1982" s="174">
        <f t="shared" si="26"/>
        <v>9.49</v>
      </c>
      <c r="D1982" s="173">
        <v>949</v>
      </c>
      <c r="E1982" s="174">
        <f t="shared" si="27"/>
        <v>100</v>
      </c>
      <c r="F1982" s="174"/>
      <c r="G1982" s="174"/>
      <c r="H1982" s="174"/>
      <c r="I1982" s="174"/>
      <c r="J1982" s="174"/>
      <c r="K1982" s="174"/>
      <c r="L1982" s="174"/>
    </row>
    <row r="1983" spans="2:12" s="171" customFormat="1" x14ac:dyDescent="0.25">
      <c r="B1983" s="173"/>
      <c r="C1983" s="174">
        <f t="shared" si="26"/>
        <v>9.5</v>
      </c>
      <c r="D1983" s="173">
        <v>950</v>
      </c>
      <c r="E1983" s="174">
        <f t="shared" si="27"/>
        <v>100</v>
      </c>
      <c r="F1983" s="174"/>
      <c r="G1983" s="174"/>
      <c r="H1983" s="174"/>
      <c r="I1983" s="174"/>
      <c r="J1983" s="174"/>
      <c r="K1983" s="174"/>
      <c r="L1983" s="174"/>
    </row>
    <row r="1984" spans="2:12" s="171" customFormat="1" x14ac:dyDescent="0.25">
      <c r="B1984" s="173"/>
      <c r="C1984" s="174">
        <f t="shared" si="26"/>
        <v>9.51</v>
      </c>
      <c r="D1984" s="173">
        <v>951</v>
      </c>
      <c r="E1984" s="174">
        <f t="shared" si="27"/>
        <v>100</v>
      </c>
      <c r="F1984" s="174"/>
      <c r="G1984" s="174"/>
      <c r="H1984" s="174"/>
      <c r="I1984" s="174"/>
      <c r="J1984" s="174"/>
      <c r="K1984" s="174"/>
      <c r="L1984" s="174"/>
    </row>
    <row r="1985" spans="2:12" s="171" customFormat="1" x14ac:dyDescent="0.25">
      <c r="B1985" s="173"/>
      <c r="C1985" s="174">
        <f t="shared" si="26"/>
        <v>9.52</v>
      </c>
      <c r="D1985" s="173">
        <v>952</v>
      </c>
      <c r="E1985" s="174">
        <f t="shared" si="27"/>
        <v>100</v>
      </c>
      <c r="F1985" s="174"/>
      <c r="G1985" s="174"/>
      <c r="H1985" s="174"/>
      <c r="I1985" s="174"/>
      <c r="J1985" s="174"/>
      <c r="K1985" s="174"/>
      <c r="L1985" s="174"/>
    </row>
    <row r="1986" spans="2:12" s="171" customFormat="1" x14ac:dyDescent="0.25">
      <c r="B1986" s="173"/>
      <c r="C1986" s="174">
        <f t="shared" si="26"/>
        <v>9.5299999999999994</v>
      </c>
      <c r="D1986" s="173">
        <v>953</v>
      </c>
      <c r="E1986" s="174">
        <f t="shared" si="27"/>
        <v>100</v>
      </c>
      <c r="F1986" s="174"/>
      <c r="G1986" s="174"/>
      <c r="H1986" s="174"/>
      <c r="I1986" s="174"/>
      <c r="J1986" s="174"/>
      <c r="K1986" s="174"/>
      <c r="L1986" s="174"/>
    </row>
    <row r="1987" spans="2:12" s="171" customFormat="1" x14ac:dyDescent="0.25">
      <c r="B1987" s="173"/>
      <c r="C1987" s="174">
        <f t="shared" si="26"/>
        <v>9.5399999999999991</v>
      </c>
      <c r="D1987" s="173">
        <v>954</v>
      </c>
      <c r="E1987" s="174">
        <f t="shared" si="27"/>
        <v>100</v>
      </c>
      <c r="F1987" s="174"/>
      <c r="G1987" s="174"/>
      <c r="H1987" s="174"/>
      <c r="I1987" s="174"/>
      <c r="J1987" s="174"/>
      <c r="K1987" s="174"/>
      <c r="L1987" s="174"/>
    </row>
    <row r="1988" spans="2:12" s="171" customFormat="1" x14ac:dyDescent="0.25">
      <c r="B1988" s="173"/>
      <c r="C1988" s="174">
        <f t="shared" si="26"/>
        <v>9.5500000000000007</v>
      </c>
      <c r="D1988" s="173">
        <v>955</v>
      </c>
      <c r="E1988" s="174">
        <f t="shared" si="27"/>
        <v>100</v>
      </c>
      <c r="F1988" s="174"/>
      <c r="G1988" s="174"/>
      <c r="H1988" s="174"/>
      <c r="I1988" s="174"/>
      <c r="J1988" s="174"/>
      <c r="K1988" s="174"/>
      <c r="L1988" s="174"/>
    </row>
    <row r="1989" spans="2:12" s="171" customFormat="1" x14ac:dyDescent="0.25">
      <c r="B1989" s="173"/>
      <c r="C1989" s="174">
        <f t="shared" si="26"/>
        <v>9.56</v>
      </c>
      <c r="D1989" s="173">
        <v>956</v>
      </c>
      <c r="E1989" s="174">
        <f t="shared" si="27"/>
        <v>100</v>
      </c>
      <c r="F1989" s="174"/>
      <c r="G1989" s="174"/>
      <c r="H1989" s="174"/>
      <c r="I1989" s="174"/>
      <c r="J1989" s="174"/>
      <c r="K1989" s="174"/>
      <c r="L1989" s="174"/>
    </row>
    <row r="1990" spans="2:12" s="171" customFormat="1" x14ac:dyDescent="0.25">
      <c r="B1990" s="173"/>
      <c r="C1990" s="174">
        <f t="shared" si="26"/>
        <v>9.57</v>
      </c>
      <c r="D1990" s="173">
        <v>957</v>
      </c>
      <c r="E1990" s="174">
        <f t="shared" si="27"/>
        <v>100</v>
      </c>
      <c r="F1990" s="174"/>
      <c r="G1990" s="174"/>
      <c r="H1990" s="174"/>
      <c r="I1990" s="174"/>
      <c r="J1990" s="174"/>
      <c r="K1990" s="174"/>
      <c r="L1990" s="174"/>
    </row>
    <row r="1991" spans="2:12" s="171" customFormat="1" x14ac:dyDescent="0.25">
      <c r="B1991" s="173"/>
      <c r="C1991" s="174">
        <f t="shared" si="26"/>
        <v>9.58</v>
      </c>
      <c r="D1991" s="173">
        <v>958</v>
      </c>
      <c r="E1991" s="174">
        <f t="shared" si="27"/>
        <v>100</v>
      </c>
      <c r="F1991" s="174"/>
      <c r="G1991" s="174"/>
      <c r="H1991" s="174"/>
      <c r="I1991" s="174"/>
      <c r="J1991" s="174"/>
      <c r="K1991" s="174"/>
      <c r="L1991" s="174"/>
    </row>
    <row r="1992" spans="2:12" s="171" customFormat="1" x14ac:dyDescent="0.25">
      <c r="B1992" s="173"/>
      <c r="C1992" s="174">
        <f t="shared" si="26"/>
        <v>9.59</v>
      </c>
      <c r="D1992" s="173">
        <v>959</v>
      </c>
      <c r="E1992" s="174">
        <f t="shared" si="27"/>
        <v>100</v>
      </c>
      <c r="F1992" s="174"/>
      <c r="G1992" s="174"/>
      <c r="H1992" s="174"/>
      <c r="I1992" s="174"/>
      <c r="J1992" s="174"/>
      <c r="K1992" s="174"/>
      <c r="L1992" s="174"/>
    </row>
    <row r="1993" spans="2:12" s="171" customFormat="1" x14ac:dyDescent="0.25">
      <c r="B1993" s="173"/>
      <c r="C1993" s="174">
        <f t="shared" si="26"/>
        <v>9.6</v>
      </c>
      <c r="D1993" s="173">
        <v>960</v>
      </c>
      <c r="E1993" s="174">
        <f t="shared" si="27"/>
        <v>100</v>
      </c>
      <c r="F1993" s="174"/>
      <c r="G1993" s="174"/>
      <c r="H1993" s="174"/>
      <c r="I1993" s="174"/>
      <c r="J1993" s="174"/>
      <c r="K1993" s="174"/>
      <c r="L1993" s="174"/>
    </row>
    <row r="1994" spans="2:12" s="171" customFormat="1" x14ac:dyDescent="0.25">
      <c r="B1994" s="173"/>
      <c r="C1994" s="174">
        <f t="shared" ref="C1994:C2032" si="28">IFERROR(D1994/E1994,1000000000000)</f>
        <v>9.61</v>
      </c>
      <c r="D1994" s="173">
        <v>961</v>
      </c>
      <c r="E1994" s="174">
        <f t="shared" ref="E1994:E2032" si="29">IF(C977="",100,0)</f>
        <v>100</v>
      </c>
      <c r="F1994" s="174"/>
      <c r="G1994" s="174"/>
      <c r="H1994" s="174"/>
      <c r="I1994" s="174"/>
      <c r="J1994" s="174"/>
      <c r="K1994" s="174"/>
      <c r="L1994" s="174"/>
    </row>
    <row r="1995" spans="2:12" s="171" customFormat="1" x14ac:dyDescent="0.25">
      <c r="B1995" s="173"/>
      <c r="C1995" s="174">
        <f t="shared" si="28"/>
        <v>9.6199999999999992</v>
      </c>
      <c r="D1995" s="173">
        <v>962</v>
      </c>
      <c r="E1995" s="174">
        <f t="shared" si="29"/>
        <v>100</v>
      </c>
      <c r="F1995" s="174"/>
      <c r="G1995" s="174"/>
      <c r="H1995" s="174"/>
      <c r="I1995" s="174"/>
      <c r="J1995" s="174"/>
      <c r="K1995" s="174"/>
      <c r="L1995" s="174"/>
    </row>
    <row r="1996" spans="2:12" s="171" customFormat="1" x14ac:dyDescent="0.25">
      <c r="B1996" s="173"/>
      <c r="C1996" s="174">
        <f t="shared" si="28"/>
        <v>9.6300000000000008</v>
      </c>
      <c r="D1996" s="173">
        <v>963</v>
      </c>
      <c r="E1996" s="174">
        <f t="shared" si="29"/>
        <v>100</v>
      </c>
      <c r="F1996" s="174"/>
      <c r="G1996" s="174"/>
      <c r="H1996" s="174"/>
      <c r="I1996" s="174"/>
      <c r="J1996" s="174"/>
      <c r="K1996" s="174"/>
      <c r="L1996" s="174"/>
    </row>
    <row r="1997" spans="2:12" s="171" customFormat="1" x14ac:dyDescent="0.25">
      <c r="B1997" s="173"/>
      <c r="C1997" s="174">
        <f t="shared" si="28"/>
        <v>9.64</v>
      </c>
      <c r="D1997" s="173">
        <v>964</v>
      </c>
      <c r="E1997" s="174">
        <f t="shared" si="29"/>
        <v>100</v>
      </c>
      <c r="F1997" s="174"/>
      <c r="G1997" s="174"/>
      <c r="H1997" s="174"/>
      <c r="I1997" s="174"/>
      <c r="J1997" s="174"/>
      <c r="K1997" s="174"/>
      <c r="L1997" s="174"/>
    </row>
    <row r="1998" spans="2:12" s="171" customFormat="1" x14ac:dyDescent="0.25">
      <c r="B1998" s="173"/>
      <c r="C1998" s="174">
        <f t="shared" si="28"/>
        <v>9.65</v>
      </c>
      <c r="D1998" s="173">
        <v>965</v>
      </c>
      <c r="E1998" s="174">
        <f t="shared" si="29"/>
        <v>100</v>
      </c>
      <c r="F1998" s="174"/>
      <c r="G1998" s="174"/>
      <c r="H1998" s="174"/>
      <c r="I1998" s="174"/>
      <c r="J1998" s="174"/>
      <c r="K1998" s="174"/>
      <c r="L1998" s="174"/>
    </row>
    <row r="1999" spans="2:12" s="171" customFormat="1" x14ac:dyDescent="0.25">
      <c r="B1999" s="173"/>
      <c r="C1999" s="174">
        <f t="shared" si="28"/>
        <v>9.66</v>
      </c>
      <c r="D1999" s="173">
        <v>966</v>
      </c>
      <c r="E1999" s="174">
        <f t="shared" si="29"/>
        <v>100</v>
      </c>
      <c r="F1999" s="174"/>
      <c r="G1999" s="174"/>
      <c r="H1999" s="174"/>
      <c r="I1999" s="174"/>
      <c r="J1999" s="174"/>
      <c r="K1999" s="174"/>
      <c r="L1999" s="174"/>
    </row>
    <row r="2000" spans="2:12" s="171" customFormat="1" x14ac:dyDescent="0.25">
      <c r="B2000" s="173"/>
      <c r="C2000" s="174">
        <f t="shared" si="28"/>
        <v>9.67</v>
      </c>
      <c r="D2000" s="173">
        <v>967</v>
      </c>
      <c r="E2000" s="174">
        <f t="shared" si="29"/>
        <v>100</v>
      </c>
      <c r="F2000" s="174"/>
      <c r="G2000" s="174"/>
      <c r="H2000" s="174"/>
      <c r="I2000" s="174"/>
      <c r="J2000" s="174"/>
      <c r="K2000" s="174"/>
      <c r="L2000" s="174"/>
    </row>
    <row r="2001" spans="2:12" s="171" customFormat="1" x14ac:dyDescent="0.25">
      <c r="B2001" s="173"/>
      <c r="C2001" s="174">
        <f t="shared" si="28"/>
        <v>9.68</v>
      </c>
      <c r="D2001" s="173">
        <v>968</v>
      </c>
      <c r="E2001" s="174">
        <f t="shared" si="29"/>
        <v>100</v>
      </c>
      <c r="F2001" s="174"/>
      <c r="G2001" s="174"/>
      <c r="H2001" s="174"/>
      <c r="I2001" s="174"/>
      <c r="J2001" s="174"/>
      <c r="K2001" s="174"/>
      <c r="L2001" s="174"/>
    </row>
    <row r="2002" spans="2:12" s="171" customFormat="1" x14ac:dyDescent="0.25">
      <c r="B2002" s="173"/>
      <c r="C2002" s="174">
        <f t="shared" si="28"/>
        <v>9.69</v>
      </c>
      <c r="D2002" s="173">
        <v>969</v>
      </c>
      <c r="E2002" s="174">
        <f t="shared" si="29"/>
        <v>100</v>
      </c>
      <c r="F2002" s="174"/>
      <c r="G2002" s="174"/>
      <c r="H2002" s="174"/>
      <c r="I2002" s="174"/>
      <c r="J2002" s="174"/>
      <c r="K2002" s="174"/>
      <c r="L2002" s="174"/>
    </row>
    <row r="2003" spans="2:12" s="171" customFormat="1" x14ac:dyDescent="0.25">
      <c r="B2003" s="173"/>
      <c r="C2003" s="174">
        <f t="shared" si="28"/>
        <v>9.6999999999999993</v>
      </c>
      <c r="D2003" s="173">
        <v>970</v>
      </c>
      <c r="E2003" s="174">
        <f t="shared" si="29"/>
        <v>100</v>
      </c>
      <c r="F2003" s="174"/>
      <c r="G2003" s="174"/>
      <c r="H2003" s="174"/>
      <c r="I2003" s="174"/>
      <c r="J2003" s="174"/>
      <c r="K2003" s="174"/>
      <c r="L2003" s="174"/>
    </row>
    <row r="2004" spans="2:12" s="171" customFormat="1" x14ac:dyDescent="0.25">
      <c r="B2004" s="173"/>
      <c r="C2004" s="174">
        <f t="shared" si="28"/>
        <v>9.7100000000000009</v>
      </c>
      <c r="D2004" s="173">
        <v>971</v>
      </c>
      <c r="E2004" s="174">
        <f t="shared" si="29"/>
        <v>100</v>
      </c>
      <c r="F2004" s="174"/>
      <c r="G2004" s="174"/>
      <c r="H2004" s="174"/>
      <c r="I2004" s="174"/>
      <c r="J2004" s="174"/>
      <c r="K2004" s="174"/>
      <c r="L2004" s="174"/>
    </row>
    <row r="2005" spans="2:12" s="171" customFormat="1" x14ac:dyDescent="0.25">
      <c r="B2005" s="173"/>
      <c r="C2005" s="174">
        <f t="shared" si="28"/>
        <v>9.7200000000000006</v>
      </c>
      <c r="D2005" s="173">
        <v>972</v>
      </c>
      <c r="E2005" s="174">
        <f t="shared" si="29"/>
        <v>100</v>
      </c>
      <c r="F2005" s="174"/>
      <c r="G2005" s="174"/>
      <c r="H2005" s="174"/>
      <c r="I2005" s="174"/>
      <c r="J2005" s="174"/>
      <c r="K2005" s="174"/>
      <c r="L2005" s="174"/>
    </row>
    <row r="2006" spans="2:12" s="171" customFormat="1" x14ac:dyDescent="0.25">
      <c r="B2006" s="173"/>
      <c r="C2006" s="174">
        <f t="shared" si="28"/>
        <v>9.73</v>
      </c>
      <c r="D2006" s="173">
        <v>973</v>
      </c>
      <c r="E2006" s="174">
        <f t="shared" si="29"/>
        <v>100</v>
      </c>
      <c r="F2006" s="174"/>
      <c r="G2006" s="174"/>
      <c r="H2006" s="174"/>
      <c r="I2006" s="174"/>
      <c r="J2006" s="174"/>
      <c r="K2006" s="174"/>
      <c r="L2006" s="174"/>
    </row>
    <row r="2007" spans="2:12" s="171" customFormat="1" x14ac:dyDescent="0.25">
      <c r="B2007" s="173"/>
      <c r="C2007" s="174">
        <f t="shared" si="28"/>
        <v>9.74</v>
      </c>
      <c r="D2007" s="173">
        <v>974</v>
      </c>
      <c r="E2007" s="174">
        <f t="shared" si="29"/>
        <v>100</v>
      </c>
      <c r="F2007" s="174"/>
      <c r="G2007" s="174"/>
      <c r="H2007" s="174"/>
      <c r="I2007" s="174"/>
      <c r="J2007" s="174"/>
      <c r="K2007" s="174"/>
      <c r="L2007" s="174"/>
    </row>
    <row r="2008" spans="2:12" s="171" customFormat="1" x14ac:dyDescent="0.25">
      <c r="B2008" s="173"/>
      <c r="C2008" s="174">
        <f t="shared" si="28"/>
        <v>9.75</v>
      </c>
      <c r="D2008" s="173">
        <v>975</v>
      </c>
      <c r="E2008" s="174">
        <f t="shared" si="29"/>
        <v>100</v>
      </c>
      <c r="F2008" s="174"/>
      <c r="G2008" s="174"/>
      <c r="H2008" s="174"/>
      <c r="I2008" s="174"/>
      <c r="J2008" s="174"/>
      <c r="K2008" s="174"/>
      <c r="L2008" s="174"/>
    </row>
    <row r="2009" spans="2:12" s="171" customFormat="1" x14ac:dyDescent="0.25">
      <c r="B2009" s="173"/>
      <c r="C2009" s="174">
        <f t="shared" si="28"/>
        <v>9.76</v>
      </c>
      <c r="D2009" s="173">
        <v>976</v>
      </c>
      <c r="E2009" s="174">
        <f t="shared" si="29"/>
        <v>100</v>
      </c>
      <c r="F2009" s="174"/>
      <c r="G2009" s="174"/>
      <c r="H2009" s="174"/>
      <c r="I2009" s="174"/>
      <c r="J2009" s="174"/>
      <c r="K2009" s="174"/>
      <c r="L2009" s="174"/>
    </row>
    <row r="2010" spans="2:12" s="171" customFormat="1" x14ac:dyDescent="0.25">
      <c r="B2010" s="173"/>
      <c r="C2010" s="174">
        <f t="shared" si="28"/>
        <v>9.77</v>
      </c>
      <c r="D2010" s="173">
        <v>977</v>
      </c>
      <c r="E2010" s="174">
        <f t="shared" si="29"/>
        <v>100</v>
      </c>
      <c r="F2010" s="174"/>
      <c r="G2010" s="174"/>
      <c r="H2010" s="174"/>
      <c r="I2010" s="174"/>
      <c r="J2010" s="174"/>
      <c r="K2010" s="174"/>
      <c r="L2010" s="174"/>
    </row>
    <row r="2011" spans="2:12" s="171" customFormat="1" x14ac:dyDescent="0.25">
      <c r="B2011" s="173"/>
      <c r="C2011" s="174">
        <f t="shared" si="28"/>
        <v>9.7799999999999994</v>
      </c>
      <c r="D2011" s="173">
        <v>978</v>
      </c>
      <c r="E2011" s="174">
        <f t="shared" si="29"/>
        <v>100</v>
      </c>
      <c r="F2011" s="174"/>
      <c r="G2011" s="174"/>
      <c r="H2011" s="174"/>
      <c r="I2011" s="174"/>
      <c r="J2011" s="174"/>
      <c r="K2011" s="174"/>
      <c r="L2011" s="174"/>
    </row>
    <row r="2012" spans="2:12" s="171" customFormat="1" x14ac:dyDescent="0.25">
      <c r="B2012" s="173"/>
      <c r="C2012" s="174">
        <f t="shared" si="28"/>
        <v>9.7899999999999991</v>
      </c>
      <c r="D2012" s="173">
        <v>979</v>
      </c>
      <c r="E2012" s="174">
        <f t="shared" si="29"/>
        <v>100</v>
      </c>
      <c r="F2012" s="174"/>
      <c r="G2012" s="174"/>
      <c r="H2012" s="174"/>
      <c r="I2012" s="174"/>
      <c r="J2012" s="174"/>
      <c r="K2012" s="174"/>
      <c r="L2012" s="174"/>
    </row>
    <row r="2013" spans="2:12" s="171" customFormat="1" x14ac:dyDescent="0.25">
      <c r="B2013" s="173"/>
      <c r="C2013" s="174">
        <f t="shared" si="28"/>
        <v>9.8000000000000007</v>
      </c>
      <c r="D2013" s="173">
        <v>980</v>
      </c>
      <c r="E2013" s="174">
        <f t="shared" si="29"/>
        <v>100</v>
      </c>
      <c r="F2013" s="174"/>
      <c r="G2013" s="174"/>
      <c r="H2013" s="174"/>
      <c r="I2013" s="174"/>
      <c r="J2013" s="174"/>
      <c r="K2013" s="174"/>
      <c r="L2013" s="174"/>
    </row>
    <row r="2014" spans="2:12" s="171" customFormat="1" x14ac:dyDescent="0.25">
      <c r="B2014" s="173"/>
      <c r="C2014" s="174">
        <f t="shared" si="28"/>
        <v>9.81</v>
      </c>
      <c r="D2014" s="173">
        <v>981</v>
      </c>
      <c r="E2014" s="174">
        <f t="shared" si="29"/>
        <v>100</v>
      </c>
      <c r="F2014" s="174"/>
      <c r="G2014" s="174"/>
      <c r="H2014" s="174"/>
      <c r="I2014" s="174"/>
      <c r="J2014" s="174"/>
      <c r="K2014" s="174"/>
      <c r="L2014" s="174"/>
    </row>
    <row r="2015" spans="2:12" s="171" customFormat="1" x14ac:dyDescent="0.25">
      <c r="B2015" s="173"/>
      <c r="C2015" s="174">
        <f t="shared" si="28"/>
        <v>9.82</v>
      </c>
      <c r="D2015" s="173">
        <v>982</v>
      </c>
      <c r="E2015" s="174">
        <f t="shared" si="29"/>
        <v>100</v>
      </c>
      <c r="F2015" s="174"/>
      <c r="G2015" s="174"/>
      <c r="H2015" s="174"/>
      <c r="I2015" s="174"/>
      <c r="J2015" s="174"/>
      <c r="K2015" s="174"/>
      <c r="L2015" s="174"/>
    </row>
    <row r="2016" spans="2:12" s="171" customFormat="1" x14ac:dyDescent="0.25">
      <c r="B2016" s="173"/>
      <c r="C2016" s="174">
        <f t="shared" si="28"/>
        <v>9.83</v>
      </c>
      <c r="D2016" s="173">
        <v>983</v>
      </c>
      <c r="E2016" s="174">
        <f t="shared" si="29"/>
        <v>100</v>
      </c>
      <c r="F2016" s="174"/>
      <c r="G2016" s="174"/>
      <c r="H2016" s="174"/>
      <c r="I2016" s="174"/>
      <c r="J2016" s="174"/>
      <c r="K2016" s="174"/>
      <c r="L2016" s="174"/>
    </row>
    <row r="2017" spans="2:12" s="171" customFormat="1" x14ac:dyDescent="0.25">
      <c r="B2017" s="173"/>
      <c r="C2017" s="174">
        <f t="shared" si="28"/>
        <v>9.84</v>
      </c>
      <c r="D2017" s="173">
        <v>984</v>
      </c>
      <c r="E2017" s="174">
        <f t="shared" si="29"/>
        <v>100</v>
      </c>
      <c r="F2017" s="174"/>
      <c r="G2017" s="174"/>
      <c r="H2017" s="174"/>
      <c r="I2017" s="174"/>
      <c r="J2017" s="174"/>
      <c r="K2017" s="174"/>
      <c r="L2017" s="174"/>
    </row>
    <row r="2018" spans="2:12" s="171" customFormat="1" x14ac:dyDescent="0.25">
      <c r="B2018" s="173"/>
      <c r="C2018" s="174">
        <f t="shared" si="28"/>
        <v>9.85</v>
      </c>
      <c r="D2018" s="173">
        <v>985</v>
      </c>
      <c r="E2018" s="174">
        <f t="shared" si="29"/>
        <v>100</v>
      </c>
      <c r="F2018" s="174"/>
      <c r="G2018" s="174"/>
      <c r="H2018" s="174"/>
      <c r="I2018" s="174"/>
      <c r="J2018" s="174"/>
      <c r="K2018" s="174"/>
      <c r="L2018" s="174"/>
    </row>
    <row r="2019" spans="2:12" s="171" customFormat="1" x14ac:dyDescent="0.25">
      <c r="B2019" s="173"/>
      <c r="C2019" s="174">
        <f t="shared" si="28"/>
        <v>9.86</v>
      </c>
      <c r="D2019" s="173">
        <v>986</v>
      </c>
      <c r="E2019" s="174">
        <f t="shared" si="29"/>
        <v>100</v>
      </c>
      <c r="F2019" s="174"/>
      <c r="G2019" s="174"/>
      <c r="H2019" s="174"/>
      <c r="I2019" s="174"/>
      <c r="J2019" s="174"/>
      <c r="K2019" s="174"/>
      <c r="L2019" s="174"/>
    </row>
    <row r="2020" spans="2:12" s="171" customFormat="1" x14ac:dyDescent="0.25">
      <c r="B2020" s="173"/>
      <c r="C2020" s="174">
        <f t="shared" si="28"/>
        <v>9.8699999999999992</v>
      </c>
      <c r="D2020" s="173">
        <v>987</v>
      </c>
      <c r="E2020" s="174">
        <f t="shared" si="29"/>
        <v>100</v>
      </c>
      <c r="F2020" s="174"/>
      <c r="G2020" s="174"/>
      <c r="H2020" s="174"/>
      <c r="I2020" s="174"/>
      <c r="J2020" s="174"/>
      <c r="K2020" s="174"/>
      <c r="L2020" s="174"/>
    </row>
    <row r="2021" spans="2:12" s="171" customFormat="1" x14ac:dyDescent="0.25">
      <c r="B2021" s="173"/>
      <c r="C2021" s="174">
        <f t="shared" si="28"/>
        <v>9.8800000000000008</v>
      </c>
      <c r="D2021" s="173">
        <v>988</v>
      </c>
      <c r="E2021" s="174">
        <f t="shared" si="29"/>
        <v>100</v>
      </c>
      <c r="F2021" s="174"/>
      <c r="G2021" s="174"/>
      <c r="H2021" s="174"/>
      <c r="I2021" s="174"/>
      <c r="J2021" s="174"/>
      <c r="K2021" s="174"/>
      <c r="L2021" s="174"/>
    </row>
    <row r="2022" spans="2:12" s="171" customFormat="1" x14ac:dyDescent="0.25">
      <c r="B2022" s="173"/>
      <c r="C2022" s="174">
        <f t="shared" si="28"/>
        <v>9.89</v>
      </c>
      <c r="D2022" s="173">
        <v>989</v>
      </c>
      <c r="E2022" s="174">
        <f t="shared" si="29"/>
        <v>100</v>
      </c>
      <c r="F2022" s="174"/>
      <c r="G2022" s="174"/>
      <c r="H2022" s="174"/>
      <c r="I2022" s="174"/>
      <c r="J2022" s="174"/>
      <c r="K2022" s="174"/>
      <c r="L2022" s="174"/>
    </row>
    <row r="2023" spans="2:12" s="171" customFormat="1" x14ac:dyDescent="0.25">
      <c r="B2023" s="173"/>
      <c r="C2023" s="174">
        <f t="shared" si="28"/>
        <v>9.9</v>
      </c>
      <c r="D2023" s="173">
        <v>990</v>
      </c>
      <c r="E2023" s="174">
        <f t="shared" si="29"/>
        <v>100</v>
      </c>
      <c r="F2023" s="174"/>
      <c r="G2023" s="174"/>
      <c r="H2023" s="174"/>
      <c r="I2023" s="174"/>
      <c r="J2023" s="174"/>
      <c r="K2023" s="174"/>
      <c r="L2023" s="174"/>
    </row>
    <row r="2024" spans="2:12" s="171" customFormat="1" x14ac:dyDescent="0.25">
      <c r="B2024" s="173"/>
      <c r="C2024" s="174">
        <f t="shared" si="28"/>
        <v>9.91</v>
      </c>
      <c r="D2024" s="173">
        <v>991</v>
      </c>
      <c r="E2024" s="174">
        <f t="shared" si="29"/>
        <v>100</v>
      </c>
      <c r="F2024" s="174"/>
      <c r="G2024" s="174"/>
      <c r="H2024" s="174"/>
      <c r="I2024" s="174"/>
      <c r="J2024" s="174"/>
      <c r="K2024" s="174"/>
      <c r="L2024" s="174"/>
    </row>
    <row r="2025" spans="2:12" s="171" customFormat="1" x14ac:dyDescent="0.25">
      <c r="B2025" s="173"/>
      <c r="C2025" s="174">
        <f t="shared" si="28"/>
        <v>9.92</v>
      </c>
      <c r="D2025" s="173">
        <v>992</v>
      </c>
      <c r="E2025" s="174">
        <f t="shared" si="29"/>
        <v>100</v>
      </c>
      <c r="F2025" s="174"/>
      <c r="G2025" s="174"/>
      <c r="H2025" s="174"/>
      <c r="I2025" s="174"/>
      <c r="J2025" s="174"/>
      <c r="K2025" s="174"/>
      <c r="L2025" s="174"/>
    </row>
    <row r="2026" spans="2:12" s="171" customFormat="1" x14ac:dyDescent="0.25">
      <c r="B2026" s="173"/>
      <c r="C2026" s="174">
        <f t="shared" si="28"/>
        <v>9.93</v>
      </c>
      <c r="D2026" s="173">
        <v>993</v>
      </c>
      <c r="E2026" s="174">
        <f t="shared" si="29"/>
        <v>100</v>
      </c>
      <c r="F2026" s="174"/>
      <c r="G2026" s="174"/>
      <c r="H2026" s="174"/>
      <c r="I2026" s="174"/>
      <c r="J2026" s="174"/>
      <c r="K2026" s="174"/>
      <c r="L2026" s="174"/>
    </row>
    <row r="2027" spans="2:12" s="171" customFormat="1" x14ac:dyDescent="0.25">
      <c r="B2027" s="173"/>
      <c r="C2027" s="174">
        <f t="shared" si="28"/>
        <v>9.94</v>
      </c>
      <c r="D2027" s="173">
        <v>994</v>
      </c>
      <c r="E2027" s="174">
        <f t="shared" si="29"/>
        <v>100</v>
      </c>
      <c r="F2027" s="174"/>
      <c r="G2027" s="174"/>
      <c r="H2027" s="174"/>
      <c r="I2027" s="174"/>
      <c r="J2027" s="174"/>
      <c r="K2027" s="174"/>
      <c r="L2027" s="174"/>
    </row>
    <row r="2028" spans="2:12" s="171" customFormat="1" x14ac:dyDescent="0.25">
      <c r="B2028" s="173"/>
      <c r="C2028" s="174">
        <f t="shared" si="28"/>
        <v>9.9499999999999993</v>
      </c>
      <c r="D2028" s="173">
        <v>995</v>
      </c>
      <c r="E2028" s="174">
        <f t="shared" si="29"/>
        <v>100</v>
      </c>
      <c r="F2028" s="174"/>
      <c r="G2028" s="174"/>
      <c r="H2028" s="174"/>
      <c r="I2028" s="174"/>
      <c r="J2028" s="174"/>
      <c r="K2028" s="174"/>
      <c r="L2028" s="174"/>
    </row>
    <row r="2029" spans="2:12" s="171" customFormat="1" x14ac:dyDescent="0.25">
      <c r="B2029" s="173"/>
      <c r="C2029" s="174">
        <f t="shared" si="28"/>
        <v>9.9600000000000009</v>
      </c>
      <c r="D2029" s="173">
        <v>996</v>
      </c>
      <c r="E2029" s="174">
        <f t="shared" si="29"/>
        <v>100</v>
      </c>
      <c r="F2029" s="174"/>
      <c r="G2029" s="174"/>
      <c r="H2029" s="174"/>
      <c r="I2029" s="174"/>
      <c r="J2029" s="174"/>
      <c r="K2029" s="174"/>
      <c r="L2029" s="174"/>
    </row>
    <row r="2030" spans="2:12" s="171" customFormat="1" x14ac:dyDescent="0.25">
      <c r="B2030" s="173"/>
      <c r="C2030" s="174">
        <f t="shared" si="28"/>
        <v>9.9700000000000006</v>
      </c>
      <c r="D2030" s="173">
        <v>997</v>
      </c>
      <c r="E2030" s="174">
        <f t="shared" si="29"/>
        <v>100</v>
      </c>
      <c r="F2030" s="174"/>
      <c r="G2030" s="174"/>
      <c r="H2030" s="174"/>
      <c r="I2030" s="174"/>
      <c r="J2030" s="174"/>
      <c r="K2030" s="174"/>
      <c r="L2030" s="174"/>
    </row>
    <row r="2031" spans="2:12" s="171" customFormat="1" x14ac:dyDescent="0.25">
      <c r="B2031" s="173"/>
      <c r="C2031" s="174">
        <f t="shared" si="28"/>
        <v>9.98</v>
      </c>
      <c r="D2031" s="173">
        <v>998</v>
      </c>
      <c r="E2031" s="174">
        <f t="shared" si="29"/>
        <v>100</v>
      </c>
      <c r="F2031" s="174"/>
      <c r="G2031" s="174"/>
      <c r="H2031" s="174"/>
      <c r="I2031" s="174"/>
      <c r="J2031" s="174"/>
      <c r="K2031" s="174"/>
      <c r="L2031" s="174"/>
    </row>
    <row r="2032" spans="2:12" s="171" customFormat="1" x14ac:dyDescent="0.25">
      <c r="B2032" s="173"/>
      <c r="C2032" s="174">
        <f t="shared" si="28"/>
        <v>9.99</v>
      </c>
      <c r="D2032" s="173">
        <v>999</v>
      </c>
      <c r="E2032" s="174">
        <f t="shared" si="29"/>
        <v>100</v>
      </c>
      <c r="F2032" s="174"/>
      <c r="G2032" s="174"/>
      <c r="H2032" s="174"/>
      <c r="I2032" s="174"/>
      <c r="J2032" s="174"/>
      <c r="K2032" s="174"/>
      <c r="L2032" s="174"/>
    </row>
    <row r="2033" spans="2:12" s="171" customFormat="1" x14ac:dyDescent="0.25">
      <c r="B2033" s="173"/>
      <c r="C2033" s="174">
        <f>IFERROR(D2033/E2033,1000000000000)</f>
        <v>10</v>
      </c>
      <c r="D2033" s="173">
        <v>1000</v>
      </c>
      <c r="E2033" s="174">
        <f>IF(C1016="",100,0)+IF(E2034=0,100,0)</f>
        <v>100</v>
      </c>
      <c r="F2033" s="174"/>
      <c r="G2033" s="174"/>
      <c r="H2033" s="174"/>
      <c r="I2033" s="174"/>
      <c r="J2033" s="174"/>
      <c r="K2033" s="174"/>
      <c r="L2033" s="174"/>
    </row>
    <row r="2034" spans="2:12" s="171" customFormat="1" x14ac:dyDescent="0.25">
      <c r="B2034" s="173"/>
      <c r="C2034" s="174"/>
      <c r="D2034" s="174"/>
      <c r="E2034" s="174">
        <f>SUM(E1034:E2032)</f>
        <v>99900</v>
      </c>
      <c r="F2034" s="174"/>
      <c r="G2034" s="174"/>
      <c r="H2034" s="174"/>
      <c r="I2034" s="174"/>
      <c r="J2034" s="174"/>
      <c r="K2034" s="174"/>
      <c r="L2034" s="174"/>
    </row>
    <row r="2035" spans="2:12" s="171" customFormat="1" x14ac:dyDescent="0.25">
      <c r="B2035" s="170"/>
    </row>
    <row r="2036" spans="2:12" s="171" customFormat="1" x14ac:dyDescent="0.25">
      <c r="B2036" s="170"/>
    </row>
    <row r="2037" spans="2:12" s="171" customFormat="1" x14ac:dyDescent="0.25">
      <c r="B2037" s="170"/>
    </row>
  </sheetData>
  <mergeCells count="8">
    <mergeCell ref="B2:V2"/>
    <mergeCell ref="B4:V4"/>
    <mergeCell ref="B14:B16"/>
    <mergeCell ref="B6:V6"/>
    <mergeCell ref="B8:V8"/>
    <mergeCell ref="B10:V10"/>
    <mergeCell ref="C12:U12"/>
    <mergeCell ref="C14:Q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W265"/>
  <sheetViews>
    <sheetView workbookViewId="0">
      <selection activeCell="B2" sqref="B2:S2"/>
    </sheetView>
  </sheetViews>
  <sheetFormatPr defaultRowHeight="15" x14ac:dyDescent="0.25"/>
  <cols>
    <col min="2" max="2" width="14.85546875" bestFit="1" customWidth="1"/>
    <col min="3" max="3" width="8.28515625" bestFit="1" customWidth="1"/>
    <col min="5" max="5" width="12.7109375" bestFit="1" customWidth="1"/>
  </cols>
  <sheetData>
    <row r="1" spans="2:23" ht="15.75" thickBot="1" x14ac:dyDescent="0.3"/>
    <row r="2" spans="2:23" ht="27" thickBot="1" x14ac:dyDescent="0.45">
      <c r="B2" s="220" t="s">
        <v>117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2"/>
    </row>
    <row r="3" spans="2:23" ht="15.75" thickBot="1" x14ac:dyDescent="0.3"/>
    <row r="4" spans="2:23" ht="19.5" thickBot="1" x14ac:dyDescent="0.35">
      <c r="B4" s="223" t="s">
        <v>2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5"/>
    </row>
    <row r="5" spans="2:23" ht="19.5" thickBot="1" x14ac:dyDescent="0.35">
      <c r="B5" s="14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6">
        <v>20</v>
      </c>
    </row>
    <row r="6" spans="2:23" x14ac:dyDescent="0.25">
      <c r="B6" s="214" t="s">
        <v>3</v>
      </c>
      <c r="C6" s="216">
        <f>IF('Data entry'!C15&lt;&gt;"Name?",'Data entry'!C15,'Cluster outputs'!C5)</f>
        <v>1</v>
      </c>
      <c r="D6" s="209">
        <f>IF('Data entry'!D15&lt;&gt;"Name?",'Data entry'!D15,'Cluster outputs'!D5)</f>
        <v>2</v>
      </c>
      <c r="E6" s="209">
        <f>IF('Data entry'!E15&lt;&gt;"Name?",'Data entry'!E15,'Cluster outputs'!E5)</f>
        <v>3</v>
      </c>
      <c r="F6" s="209">
        <f>IF('Data entry'!F15&lt;&gt;"Name?",'Data entry'!F15,'Cluster outputs'!F5)</f>
        <v>4</v>
      </c>
      <c r="G6" s="209">
        <f>IF('Data entry'!G15&lt;&gt;"Name?",'Data entry'!G15,'Cluster outputs'!G5)</f>
        <v>5</v>
      </c>
      <c r="H6" s="209">
        <f>IF('Data entry'!H15&lt;&gt;"Name?",'Data entry'!H15,'Cluster outputs'!H5)</f>
        <v>6</v>
      </c>
      <c r="I6" s="209">
        <f>IF('Data entry'!I15&lt;&gt;"Name?",'Data entry'!I15,'Cluster outputs'!I5)</f>
        <v>7</v>
      </c>
      <c r="J6" s="209">
        <f>IF('Data entry'!J15&lt;&gt;"Name?",'Data entry'!J15,'Cluster outputs'!J5)</f>
        <v>8</v>
      </c>
      <c r="K6" s="209">
        <f>IF('Data entry'!K15&lt;&gt;"Name?",'Data entry'!K15,'Cluster outputs'!K5)</f>
        <v>9</v>
      </c>
      <c r="L6" s="209">
        <f>IF('Data entry'!L15&lt;&gt;"Name?",'Data entry'!L15,'Cluster outputs'!L5)</f>
        <v>10</v>
      </c>
      <c r="M6" s="209">
        <f>IF('Data entry'!M15&lt;&gt;"Name?",'Data entry'!M15,'Cluster outputs'!M5)</f>
        <v>11</v>
      </c>
      <c r="N6" s="209">
        <f>IF('Data entry'!N15&lt;&gt;"Name?",'Data entry'!N15,'Cluster outputs'!N5)</f>
        <v>12</v>
      </c>
      <c r="O6" s="209">
        <f>IF('Data entry'!O15&lt;&gt;"Name?",'Data entry'!O15,'Cluster outputs'!O5)</f>
        <v>13</v>
      </c>
      <c r="P6" s="209">
        <f>IF('Data entry'!P15&lt;&gt;"Name?",'Data entry'!P15,'Cluster outputs'!P5)</f>
        <v>14</v>
      </c>
      <c r="Q6" s="209">
        <f>IF('Data entry'!Q15&lt;&gt;"Name?",'Data entry'!Q15,'Cluster outputs'!Q5)</f>
        <v>15</v>
      </c>
      <c r="R6" s="209">
        <f>IF('Data entry'!R15&lt;&gt;"Name?",'Data entry'!R15,'Cluster outputs'!R5)</f>
        <v>16</v>
      </c>
      <c r="S6" s="209">
        <f>IF('Data entry'!S15&lt;&gt;"Name?",'Data entry'!S15,'Cluster outputs'!S5)</f>
        <v>17</v>
      </c>
      <c r="T6" s="209">
        <f>IF('Data entry'!T15&lt;&gt;"Name?",'Data entry'!T15,'Cluster outputs'!T5)</f>
        <v>18</v>
      </c>
      <c r="U6" s="209">
        <f>IF('Data entry'!U15&lt;&gt;"Name?",'Data entry'!U15,'Cluster outputs'!U5)</f>
        <v>19</v>
      </c>
      <c r="V6" s="218">
        <f>IF('Data entry'!V15&lt;&gt;"Name?",'Data entry'!V15,'Cluster outputs'!V5)</f>
        <v>20</v>
      </c>
    </row>
    <row r="7" spans="2:23" ht="15.75" thickBot="1" x14ac:dyDescent="0.3">
      <c r="B7" s="215"/>
      <c r="C7" s="217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9"/>
    </row>
    <row r="8" spans="2:23" x14ac:dyDescent="0.25">
      <c r="B8" s="2" t="s">
        <v>4</v>
      </c>
      <c r="C8" s="7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98"/>
    </row>
    <row r="9" spans="2:23" x14ac:dyDescent="0.25">
      <c r="B9" s="21" t="s">
        <v>5</v>
      </c>
      <c r="C9" s="20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99"/>
    </row>
    <row r="10" spans="2:23" ht="15.75" thickBot="1" x14ac:dyDescent="0.3">
      <c r="B10" s="94" t="s">
        <v>6</v>
      </c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/>
    </row>
    <row r="11" spans="2:23" ht="15.75" thickBot="1" x14ac:dyDescent="0.3">
      <c r="B11" s="36" t="s">
        <v>7</v>
      </c>
      <c r="C11" s="37" t="s">
        <v>8</v>
      </c>
      <c r="D11" s="38" t="s">
        <v>9</v>
      </c>
      <c r="E11" s="39" t="s">
        <v>10</v>
      </c>
      <c r="F11" s="3"/>
      <c r="G11" s="4"/>
      <c r="H11" s="9"/>
      <c r="I11" s="9"/>
      <c r="J11" s="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2:23" x14ac:dyDescent="0.25">
      <c r="B12" s="8" t="s">
        <v>4</v>
      </c>
      <c r="C12" s="27"/>
      <c r="D12" s="17"/>
      <c r="E12" s="74"/>
      <c r="F12" s="18" t="s">
        <v>11</v>
      </c>
      <c r="G12" s="75"/>
      <c r="H12" s="9"/>
      <c r="I12" s="9"/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3" x14ac:dyDescent="0.25">
      <c r="B13" s="8" t="s">
        <v>5</v>
      </c>
      <c r="C13" s="27"/>
      <c r="D13" s="17"/>
      <c r="E13" s="74"/>
      <c r="F13" s="10"/>
      <c r="G13" s="11"/>
      <c r="H13" s="10"/>
      <c r="I13" s="10"/>
      <c r="J13" s="1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3" ht="15.75" thickBot="1" x14ac:dyDescent="0.3">
      <c r="B14" s="184" t="s">
        <v>34</v>
      </c>
      <c r="C14" s="185"/>
      <c r="D14" s="186"/>
      <c r="E14" s="187"/>
      <c r="F14" s="19"/>
      <c r="G14" s="188"/>
      <c r="H14" s="19"/>
      <c r="I14" s="19"/>
      <c r="J14" s="1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2:23" ht="15.75" thickBot="1" x14ac:dyDescent="0.3">
      <c r="B15" s="189" t="s">
        <v>122</v>
      </c>
      <c r="C15" s="190"/>
      <c r="D15" s="190"/>
      <c r="E15" s="190"/>
      <c r="F15" s="190"/>
      <c r="G15" s="190"/>
      <c r="H15" s="191"/>
      <c r="I15" s="190"/>
      <c r="J15" s="192"/>
      <c r="K15" s="192"/>
      <c r="V15" s="3"/>
      <c r="W15" s="3"/>
    </row>
    <row r="16" spans="2:23" ht="19.5" thickBot="1" x14ac:dyDescent="0.35">
      <c r="B16" s="211" t="s">
        <v>12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3"/>
    </row>
    <row r="17" spans="2:22" ht="19.5" thickBot="1" x14ac:dyDescent="0.35">
      <c r="B17" s="22"/>
      <c r="C17" s="23">
        <v>1</v>
      </c>
      <c r="D17" s="23">
        <v>2</v>
      </c>
      <c r="E17" s="23">
        <v>3</v>
      </c>
      <c r="F17" s="23">
        <v>4</v>
      </c>
      <c r="G17" s="23">
        <v>5</v>
      </c>
      <c r="H17" s="23">
        <v>6</v>
      </c>
      <c r="I17" s="23">
        <v>7</v>
      </c>
      <c r="J17" s="23">
        <v>8</v>
      </c>
      <c r="K17" s="23">
        <v>9</v>
      </c>
      <c r="L17" s="23">
        <v>10</v>
      </c>
      <c r="M17" s="23">
        <v>11</v>
      </c>
      <c r="N17" s="23">
        <v>12</v>
      </c>
      <c r="O17" s="23">
        <v>13</v>
      </c>
      <c r="P17" s="23">
        <v>14</v>
      </c>
      <c r="Q17" s="23">
        <v>15</v>
      </c>
      <c r="R17" s="23">
        <v>16</v>
      </c>
      <c r="S17" s="23">
        <v>17</v>
      </c>
      <c r="T17" s="23">
        <v>18</v>
      </c>
      <c r="U17" s="23">
        <v>19</v>
      </c>
      <c r="V17" s="24">
        <v>20</v>
      </c>
    </row>
    <row r="18" spans="2:22" x14ac:dyDescent="0.25">
      <c r="B18" s="214" t="s">
        <v>3</v>
      </c>
      <c r="C18" s="216">
        <f>+C6</f>
        <v>1</v>
      </c>
      <c r="D18" s="209">
        <f t="shared" ref="D18:V18" si="0">+D6</f>
        <v>2</v>
      </c>
      <c r="E18" s="209">
        <f t="shared" si="0"/>
        <v>3</v>
      </c>
      <c r="F18" s="209">
        <f t="shared" si="0"/>
        <v>4</v>
      </c>
      <c r="G18" s="209">
        <f t="shared" si="0"/>
        <v>5</v>
      </c>
      <c r="H18" s="209">
        <f t="shared" si="0"/>
        <v>6</v>
      </c>
      <c r="I18" s="209">
        <f t="shared" si="0"/>
        <v>7</v>
      </c>
      <c r="J18" s="209">
        <f t="shared" si="0"/>
        <v>8</v>
      </c>
      <c r="K18" s="209">
        <f t="shared" si="0"/>
        <v>9</v>
      </c>
      <c r="L18" s="209">
        <f t="shared" si="0"/>
        <v>10</v>
      </c>
      <c r="M18" s="209">
        <f t="shared" si="0"/>
        <v>11</v>
      </c>
      <c r="N18" s="209">
        <f t="shared" si="0"/>
        <v>12</v>
      </c>
      <c r="O18" s="209">
        <f t="shared" si="0"/>
        <v>13</v>
      </c>
      <c r="P18" s="209">
        <f t="shared" si="0"/>
        <v>14</v>
      </c>
      <c r="Q18" s="209">
        <f t="shared" si="0"/>
        <v>15</v>
      </c>
      <c r="R18" s="209">
        <f t="shared" si="0"/>
        <v>16</v>
      </c>
      <c r="S18" s="209">
        <f t="shared" si="0"/>
        <v>17</v>
      </c>
      <c r="T18" s="209">
        <f t="shared" si="0"/>
        <v>18</v>
      </c>
      <c r="U18" s="209">
        <f t="shared" si="0"/>
        <v>19</v>
      </c>
      <c r="V18" s="218">
        <f t="shared" si="0"/>
        <v>20</v>
      </c>
    </row>
    <row r="19" spans="2:22" ht="15.75" thickBot="1" x14ac:dyDescent="0.3">
      <c r="B19" s="215"/>
      <c r="C19" s="217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9"/>
    </row>
    <row r="20" spans="2:22" x14ac:dyDescent="0.25">
      <c r="B20" s="2" t="s">
        <v>4</v>
      </c>
      <c r="C20" s="7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98"/>
    </row>
    <row r="21" spans="2:22" x14ac:dyDescent="0.25">
      <c r="B21" s="21" t="s">
        <v>5</v>
      </c>
      <c r="C21" s="20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99"/>
    </row>
    <row r="22" spans="2:22" x14ac:dyDescent="0.25">
      <c r="B22" s="25" t="s">
        <v>13</v>
      </c>
      <c r="C22" s="26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100"/>
    </row>
    <row r="23" spans="2:22" ht="15.75" thickBot="1" x14ac:dyDescent="0.3">
      <c r="B23" s="94" t="s">
        <v>6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/>
    </row>
    <row r="24" spans="2:22" ht="15.75" thickBot="1" x14ac:dyDescent="0.3">
      <c r="B24" s="32" t="s">
        <v>7</v>
      </c>
      <c r="C24" s="33" t="s">
        <v>8</v>
      </c>
      <c r="D24" s="34" t="s">
        <v>9</v>
      </c>
      <c r="E24" s="35" t="s">
        <v>10</v>
      </c>
      <c r="F24" s="3"/>
      <c r="G24" s="4"/>
      <c r="H24" s="9"/>
      <c r="I24" s="9"/>
      <c r="J24" s="9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x14ac:dyDescent="0.25">
      <c r="B25" s="28" t="s">
        <v>4</v>
      </c>
      <c r="C25" s="29"/>
      <c r="D25" s="30"/>
      <c r="E25" s="77"/>
      <c r="F25" s="18" t="s">
        <v>11</v>
      </c>
      <c r="G25" s="75"/>
      <c r="H25" s="9"/>
      <c r="I25" s="9"/>
      <c r="J25" s="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x14ac:dyDescent="0.25">
      <c r="B26" s="28" t="s">
        <v>5</v>
      </c>
      <c r="C26" s="29"/>
      <c r="D26" s="30"/>
      <c r="E26" s="77"/>
      <c r="F26" s="10"/>
      <c r="G26" s="11"/>
      <c r="H26" s="10"/>
      <c r="I26" s="10"/>
      <c r="J26" s="1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x14ac:dyDescent="0.25">
      <c r="B27" s="28" t="s">
        <v>13</v>
      </c>
      <c r="C27" s="29"/>
      <c r="D27" s="30"/>
      <c r="E27" s="77"/>
      <c r="F27" s="10"/>
      <c r="G27" s="11"/>
      <c r="H27" s="10"/>
      <c r="I27" s="10"/>
      <c r="J27" s="1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5.75" thickBot="1" x14ac:dyDescent="0.3">
      <c r="B28" s="85" t="s">
        <v>34</v>
      </c>
      <c r="C28" s="86"/>
      <c r="D28" s="87"/>
      <c r="E28" s="84"/>
      <c r="F28" s="12"/>
      <c r="G28" s="13"/>
      <c r="H28" s="19"/>
      <c r="I28" s="19"/>
      <c r="J28" s="1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15.75" thickBot="1" x14ac:dyDescent="0.3">
      <c r="B29" s="189" t="s">
        <v>122</v>
      </c>
      <c r="C29" s="190"/>
      <c r="D29" s="190"/>
      <c r="E29" s="190"/>
      <c r="F29" s="190"/>
      <c r="G29" s="190"/>
      <c r="H29" s="191"/>
      <c r="I29" s="190"/>
      <c r="J29" s="192"/>
      <c r="K29" s="192"/>
    </row>
    <row r="30" spans="2:22" ht="19.5" thickBot="1" x14ac:dyDescent="0.35">
      <c r="B30" s="223" t="s">
        <v>14</v>
      </c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5"/>
    </row>
    <row r="31" spans="2:22" ht="19.5" thickBot="1" x14ac:dyDescent="0.35">
      <c r="B31" s="14"/>
      <c r="C31" s="15">
        <v>1</v>
      </c>
      <c r="D31" s="15">
        <v>2</v>
      </c>
      <c r="E31" s="15">
        <v>3</v>
      </c>
      <c r="F31" s="15">
        <v>4</v>
      </c>
      <c r="G31" s="15">
        <v>5</v>
      </c>
      <c r="H31" s="15">
        <v>6</v>
      </c>
      <c r="I31" s="15">
        <v>7</v>
      </c>
      <c r="J31" s="15">
        <v>8</v>
      </c>
      <c r="K31" s="15">
        <v>9</v>
      </c>
      <c r="L31" s="15">
        <v>10</v>
      </c>
      <c r="M31" s="15">
        <v>11</v>
      </c>
      <c r="N31" s="15">
        <v>12</v>
      </c>
      <c r="O31" s="15">
        <v>13</v>
      </c>
      <c r="P31" s="15">
        <v>14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6">
        <v>20</v>
      </c>
    </row>
    <row r="32" spans="2:22" x14ac:dyDescent="0.25">
      <c r="B32" s="214" t="s">
        <v>3</v>
      </c>
      <c r="C32" s="216">
        <f>+C18</f>
        <v>1</v>
      </c>
      <c r="D32" s="209">
        <f t="shared" ref="D32:V32" si="1">+D18</f>
        <v>2</v>
      </c>
      <c r="E32" s="209">
        <f t="shared" si="1"/>
        <v>3</v>
      </c>
      <c r="F32" s="209">
        <f t="shared" si="1"/>
        <v>4</v>
      </c>
      <c r="G32" s="209">
        <f t="shared" si="1"/>
        <v>5</v>
      </c>
      <c r="H32" s="209">
        <f t="shared" si="1"/>
        <v>6</v>
      </c>
      <c r="I32" s="209">
        <f t="shared" si="1"/>
        <v>7</v>
      </c>
      <c r="J32" s="209">
        <f t="shared" si="1"/>
        <v>8</v>
      </c>
      <c r="K32" s="209">
        <f t="shared" si="1"/>
        <v>9</v>
      </c>
      <c r="L32" s="209">
        <f t="shared" si="1"/>
        <v>10</v>
      </c>
      <c r="M32" s="209">
        <f t="shared" si="1"/>
        <v>11</v>
      </c>
      <c r="N32" s="209">
        <f t="shared" si="1"/>
        <v>12</v>
      </c>
      <c r="O32" s="209">
        <f t="shared" si="1"/>
        <v>13</v>
      </c>
      <c r="P32" s="209">
        <f t="shared" si="1"/>
        <v>14</v>
      </c>
      <c r="Q32" s="209">
        <f t="shared" si="1"/>
        <v>15</v>
      </c>
      <c r="R32" s="209">
        <f t="shared" si="1"/>
        <v>16</v>
      </c>
      <c r="S32" s="209">
        <f t="shared" si="1"/>
        <v>17</v>
      </c>
      <c r="T32" s="209">
        <f t="shared" si="1"/>
        <v>18</v>
      </c>
      <c r="U32" s="209">
        <f t="shared" si="1"/>
        <v>19</v>
      </c>
      <c r="V32" s="218">
        <f t="shared" si="1"/>
        <v>20</v>
      </c>
    </row>
    <row r="33" spans="2:22" ht="15.75" thickBot="1" x14ac:dyDescent="0.3">
      <c r="B33" s="215"/>
      <c r="C33" s="217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9"/>
    </row>
    <row r="34" spans="2:22" x14ac:dyDescent="0.25">
      <c r="B34" s="2" t="s">
        <v>4</v>
      </c>
      <c r="C34" s="7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98"/>
    </row>
    <row r="35" spans="2:22" x14ac:dyDescent="0.25">
      <c r="B35" s="21" t="s">
        <v>5</v>
      </c>
      <c r="C35" s="20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99"/>
    </row>
    <row r="36" spans="2:22" x14ac:dyDescent="0.25">
      <c r="B36" s="25" t="s">
        <v>13</v>
      </c>
      <c r="C36" s="26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100"/>
    </row>
    <row r="37" spans="2:22" x14ac:dyDescent="0.25">
      <c r="B37" s="21" t="s">
        <v>15</v>
      </c>
      <c r="C37" s="20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99"/>
    </row>
    <row r="38" spans="2:22" ht="15.75" thickBot="1" x14ac:dyDescent="0.3">
      <c r="B38" s="94" t="s">
        <v>6</v>
      </c>
      <c r="C38" s="95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/>
    </row>
    <row r="39" spans="2:22" ht="15.75" thickBot="1" x14ac:dyDescent="0.3">
      <c r="B39" s="36" t="s">
        <v>7</v>
      </c>
      <c r="C39" s="37" t="s">
        <v>8</v>
      </c>
      <c r="D39" s="38" t="s">
        <v>9</v>
      </c>
      <c r="E39" s="39" t="s">
        <v>10</v>
      </c>
      <c r="F39" s="3"/>
      <c r="G39" s="4"/>
      <c r="H39" s="9"/>
      <c r="I39" s="9"/>
      <c r="J39" s="9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x14ac:dyDescent="0.25">
      <c r="B40" s="8" t="s">
        <v>4</v>
      </c>
      <c r="C40" s="27"/>
      <c r="D40" s="17"/>
      <c r="E40" s="77"/>
      <c r="F40" s="18" t="s">
        <v>11</v>
      </c>
      <c r="G40" s="75"/>
      <c r="H40" s="9"/>
      <c r="I40" s="9"/>
      <c r="J40" s="9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x14ac:dyDescent="0.25">
      <c r="B41" s="8" t="s">
        <v>5</v>
      </c>
      <c r="C41" s="27"/>
      <c r="D41" s="17"/>
      <c r="E41" s="77"/>
      <c r="F41" s="10"/>
      <c r="G41" s="11"/>
      <c r="H41" s="10"/>
      <c r="I41" s="10"/>
      <c r="J41" s="1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x14ac:dyDescent="0.25">
      <c r="B42" s="8" t="s">
        <v>13</v>
      </c>
      <c r="C42" s="27"/>
      <c r="D42" s="17"/>
      <c r="E42" s="77"/>
      <c r="F42" s="10"/>
      <c r="G42" s="11"/>
      <c r="H42" s="10"/>
      <c r="I42" s="10"/>
      <c r="J42" s="1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x14ac:dyDescent="0.25">
      <c r="B43" s="8" t="s">
        <v>15</v>
      </c>
      <c r="C43" s="27"/>
      <c r="D43" s="17"/>
      <c r="E43" s="77"/>
      <c r="F43" s="10"/>
      <c r="G43" s="11"/>
      <c r="H43" s="10"/>
      <c r="I43" s="10"/>
      <c r="J43" s="1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ht="15.75" thickBot="1" x14ac:dyDescent="0.3">
      <c r="B44" s="85" t="s">
        <v>34</v>
      </c>
      <c r="C44" s="86"/>
      <c r="D44" s="87"/>
      <c r="E44" s="84"/>
      <c r="F44" s="12"/>
      <c r="G44" s="13"/>
      <c r="H44" s="19"/>
      <c r="I44" s="19"/>
      <c r="J44" s="19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ht="15.75" thickBot="1" x14ac:dyDescent="0.3">
      <c r="B45" s="189" t="s">
        <v>122</v>
      </c>
      <c r="C45" s="190"/>
      <c r="D45" s="190"/>
      <c r="E45" s="190"/>
      <c r="F45" s="190"/>
      <c r="G45" s="190"/>
      <c r="H45" s="191"/>
      <c r="I45" s="190"/>
      <c r="J45" s="192"/>
      <c r="K45" s="192"/>
      <c r="V45" s="3"/>
    </row>
    <row r="46" spans="2:22" ht="19.5" thickBot="1" x14ac:dyDescent="0.35">
      <c r="B46" s="211" t="s">
        <v>16</v>
      </c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3"/>
    </row>
    <row r="47" spans="2:22" ht="19.5" thickBot="1" x14ac:dyDescent="0.35">
      <c r="B47" s="22"/>
      <c r="C47" s="23">
        <v>1</v>
      </c>
      <c r="D47" s="23">
        <v>2</v>
      </c>
      <c r="E47" s="23">
        <v>3</v>
      </c>
      <c r="F47" s="23">
        <v>4</v>
      </c>
      <c r="G47" s="23">
        <v>5</v>
      </c>
      <c r="H47" s="23">
        <v>6</v>
      </c>
      <c r="I47" s="23">
        <v>7</v>
      </c>
      <c r="J47" s="23">
        <v>8</v>
      </c>
      <c r="K47" s="23">
        <v>9</v>
      </c>
      <c r="L47" s="23">
        <v>10</v>
      </c>
      <c r="M47" s="23">
        <v>11</v>
      </c>
      <c r="N47" s="23">
        <v>12</v>
      </c>
      <c r="O47" s="23">
        <v>13</v>
      </c>
      <c r="P47" s="23">
        <v>14</v>
      </c>
      <c r="Q47" s="23">
        <v>15</v>
      </c>
      <c r="R47" s="23">
        <v>16</v>
      </c>
      <c r="S47" s="23">
        <v>17</v>
      </c>
      <c r="T47" s="23">
        <v>18</v>
      </c>
      <c r="U47" s="23">
        <v>19</v>
      </c>
      <c r="V47" s="24">
        <v>20</v>
      </c>
    </row>
    <row r="48" spans="2:22" x14ac:dyDescent="0.25">
      <c r="B48" s="214" t="s">
        <v>3</v>
      </c>
      <c r="C48" s="216">
        <f>+C32</f>
        <v>1</v>
      </c>
      <c r="D48" s="209">
        <f t="shared" ref="D48:V48" si="2">+D32</f>
        <v>2</v>
      </c>
      <c r="E48" s="209">
        <f t="shared" si="2"/>
        <v>3</v>
      </c>
      <c r="F48" s="209">
        <f t="shared" si="2"/>
        <v>4</v>
      </c>
      <c r="G48" s="209">
        <f t="shared" si="2"/>
        <v>5</v>
      </c>
      <c r="H48" s="209">
        <f t="shared" si="2"/>
        <v>6</v>
      </c>
      <c r="I48" s="209">
        <f t="shared" si="2"/>
        <v>7</v>
      </c>
      <c r="J48" s="209">
        <f t="shared" si="2"/>
        <v>8</v>
      </c>
      <c r="K48" s="209">
        <f t="shared" si="2"/>
        <v>9</v>
      </c>
      <c r="L48" s="209">
        <f t="shared" si="2"/>
        <v>10</v>
      </c>
      <c r="M48" s="209">
        <f t="shared" si="2"/>
        <v>11</v>
      </c>
      <c r="N48" s="209">
        <f t="shared" si="2"/>
        <v>12</v>
      </c>
      <c r="O48" s="209">
        <f t="shared" si="2"/>
        <v>13</v>
      </c>
      <c r="P48" s="209">
        <f t="shared" si="2"/>
        <v>14</v>
      </c>
      <c r="Q48" s="209">
        <f t="shared" si="2"/>
        <v>15</v>
      </c>
      <c r="R48" s="209">
        <f t="shared" si="2"/>
        <v>16</v>
      </c>
      <c r="S48" s="209">
        <f t="shared" si="2"/>
        <v>17</v>
      </c>
      <c r="T48" s="209">
        <f t="shared" si="2"/>
        <v>18</v>
      </c>
      <c r="U48" s="209">
        <f t="shared" si="2"/>
        <v>19</v>
      </c>
      <c r="V48" s="218">
        <f t="shared" si="2"/>
        <v>20</v>
      </c>
    </row>
    <row r="49" spans="2:22" ht="15.75" thickBot="1" x14ac:dyDescent="0.3">
      <c r="B49" s="215"/>
      <c r="C49" s="217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9"/>
    </row>
    <row r="50" spans="2:22" x14ac:dyDescent="0.25">
      <c r="B50" s="2" t="s">
        <v>4</v>
      </c>
      <c r="C50" s="7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98"/>
    </row>
    <row r="51" spans="2:22" x14ac:dyDescent="0.25">
      <c r="B51" s="21" t="s">
        <v>5</v>
      </c>
      <c r="C51" s="20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99"/>
    </row>
    <row r="52" spans="2:22" x14ac:dyDescent="0.25">
      <c r="B52" s="25" t="s">
        <v>13</v>
      </c>
      <c r="C52" s="26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100"/>
    </row>
    <row r="53" spans="2:22" x14ac:dyDescent="0.25">
      <c r="B53" s="21" t="s">
        <v>15</v>
      </c>
      <c r="C53" s="20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99"/>
    </row>
    <row r="54" spans="2:22" x14ac:dyDescent="0.25">
      <c r="B54" s="25" t="s">
        <v>17</v>
      </c>
      <c r="C54" s="26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100"/>
    </row>
    <row r="55" spans="2:22" ht="15.75" thickBot="1" x14ac:dyDescent="0.3">
      <c r="B55" s="94" t="s">
        <v>6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7"/>
    </row>
    <row r="56" spans="2:22" ht="15.75" thickBot="1" x14ac:dyDescent="0.3">
      <c r="B56" s="32" t="s">
        <v>7</v>
      </c>
      <c r="C56" s="33" t="s">
        <v>8</v>
      </c>
      <c r="D56" s="34" t="s">
        <v>9</v>
      </c>
      <c r="E56" s="35" t="s">
        <v>10</v>
      </c>
      <c r="F56" s="3"/>
      <c r="G56" s="4"/>
      <c r="H56" s="9"/>
      <c r="I56" s="9"/>
      <c r="J56" s="9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x14ac:dyDescent="0.25">
      <c r="B57" s="28" t="s">
        <v>4</v>
      </c>
      <c r="C57" s="29"/>
      <c r="D57" s="30"/>
      <c r="E57" s="77"/>
      <c r="F57" s="18" t="s">
        <v>11</v>
      </c>
      <c r="G57" s="75"/>
      <c r="H57" s="9"/>
      <c r="I57" s="9"/>
      <c r="J57" s="9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x14ac:dyDescent="0.25">
      <c r="B58" s="28" t="s">
        <v>5</v>
      </c>
      <c r="C58" s="29"/>
      <c r="D58" s="30"/>
      <c r="E58" s="77"/>
      <c r="F58" s="10"/>
      <c r="G58" s="11"/>
      <c r="H58" s="10"/>
      <c r="I58" s="10"/>
      <c r="J58" s="1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x14ac:dyDescent="0.25">
      <c r="B59" s="28" t="s">
        <v>13</v>
      </c>
      <c r="C59" s="29"/>
      <c r="D59" s="30"/>
      <c r="E59" s="77"/>
      <c r="F59" s="10"/>
      <c r="G59" s="11"/>
      <c r="H59" s="10"/>
      <c r="I59" s="10"/>
      <c r="J59" s="1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x14ac:dyDescent="0.25">
      <c r="B60" s="28" t="s">
        <v>15</v>
      </c>
      <c r="C60" s="29"/>
      <c r="D60" s="30"/>
      <c r="E60" s="77"/>
      <c r="F60" s="10"/>
      <c r="G60" s="11"/>
      <c r="H60" s="10"/>
      <c r="I60" s="10"/>
      <c r="J60" s="1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x14ac:dyDescent="0.25">
      <c r="B61" s="28" t="s">
        <v>17</v>
      </c>
      <c r="C61" s="29"/>
      <c r="D61" s="30"/>
      <c r="E61" s="77"/>
      <c r="F61" s="10"/>
      <c r="G61" s="11"/>
      <c r="H61" s="10"/>
      <c r="I61" s="10"/>
      <c r="J61" s="1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15.75" thickBot="1" x14ac:dyDescent="0.3">
      <c r="B62" s="85" t="s">
        <v>34</v>
      </c>
      <c r="C62" s="86"/>
      <c r="D62" s="87"/>
      <c r="E62" s="84"/>
      <c r="F62" s="12"/>
      <c r="G62" s="13"/>
      <c r="H62" s="19"/>
      <c r="I62" s="19"/>
      <c r="J62" s="19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15.75" thickBot="1" x14ac:dyDescent="0.3">
      <c r="B63" s="189" t="s">
        <v>122</v>
      </c>
      <c r="C63" s="190"/>
      <c r="D63" s="190"/>
      <c r="E63" s="190"/>
      <c r="F63" s="190"/>
      <c r="G63" s="190"/>
      <c r="H63" s="191"/>
      <c r="I63" s="190"/>
      <c r="J63" s="192"/>
      <c r="K63" s="192"/>
    </row>
    <row r="64" spans="2:22" ht="19.5" thickBot="1" x14ac:dyDescent="0.35">
      <c r="B64" s="223" t="s">
        <v>22</v>
      </c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5"/>
    </row>
    <row r="65" spans="2:22" ht="19.5" thickBot="1" x14ac:dyDescent="0.35">
      <c r="B65" s="14"/>
      <c r="C65" s="15">
        <v>1</v>
      </c>
      <c r="D65" s="15">
        <v>2</v>
      </c>
      <c r="E65" s="15">
        <v>3</v>
      </c>
      <c r="F65" s="15">
        <v>4</v>
      </c>
      <c r="G65" s="15">
        <v>5</v>
      </c>
      <c r="H65" s="15">
        <v>6</v>
      </c>
      <c r="I65" s="15">
        <v>7</v>
      </c>
      <c r="J65" s="15">
        <v>8</v>
      </c>
      <c r="K65" s="15">
        <v>9</v>
      </c>
      <c r="L65" s="15">
        <v>10</v>
      </c>
      <c r="M65" s="15">
        <v>11</v>
      </c>
      <c r="N65" s="15">
        <v>12</v>
      </c>
      <c r="O65" s="15">
        <v>13</v>
      </c>
      <c r="P65" s="15">
        <v>14</v>
      </c>
      <c r="Q65" s="15">
        <v>15</v>
      </c>
      <c r="R65" s="15">
        <v>16</v>
      </c>
      <c r="S65" s="15">
        <v>17</v>
      </c>
      <c r="T65" s="15">
        <v>18</v>
      </c>
      <c r="U65" s="15">
        <v>19</v>
      </c>
      <c r="V65" s="16">
        <v>20</v>
      </c>
    </row>
    <row r="66" spans="2:22" x14ac:dyDescent="0.25">
      <c r="B66" s="214" t="s">
        <v>3</v>
      </c>
      <c r="C66" s="216">
        <f>+C48</f>
        <v>1</v>
      </c>
      <c r="D66" s="209">
        <f t="shared" ref="D66:V66" si="3">+D48</f>
        <v>2</v>
      </c>
      <c r="E66" s="209">
        <f t="shared" si="3"/>
        <v>3</v>
      </c>
      <c r="F66" s="209">
        <f t="shared" si="3"/>
        <v>4</v>
      </c>
      <c r="G66" s="209">
        <f t="shared" si="3"/>
        <v>5</v>
      </c>
      <c r="H66" s="209">
        <f t="shared" si="3"/>
        <v>6</v>
      </c>
      <c r="I66" s="209">
        <f t="shared" si="3"/>
        <v>7</v>
      </c>
      <c r="J66" s="209">
        <f t="shared" si="3"/>
        <v>8</v>
      </c>
      <c r="K66" s="209">
        <f t="shared" si="3"/>
        <v>9</v>
      </c>
      <c r="L66" s="209">
        <f t="shared" si="3"/>
        <v>10</v>
      </c>
      <c r="M66" s="209">
        <f t="shared" si="3"/>
        <v>11</v>
      </c>
      <c r="N66" s="209">
        <f t="shared" si="3"/>
        <v>12</v>
      </c>
      <c r="O66" s="209">
        <f t="shared" si="3"/>
        <v>13</v>
      </c>
      <c r="P66" s="209">
        <f t="shared" si="3"/>
        <v>14</v>
      </c>
      <c r="Q66" s="209">
        <f t="shared" si="3"/>
        <v>15</v>
      </c>
      <c r="R66" s="209">
        <f t="shared" si="3"/>
        <v>16</v>
      </c>
      <c r="S66" s="209">
        <f t="shared" si="3"/>
        <v>17</v>
      </c>
      <c r="T66" s="209">
        <f t="shared" si="3"/>
        <v>18</v>
      </c>
      <c r="U66" s="209">
        <f t="shared" si="3"/>
        <v>19</v>
      </c>
      <c r="V66" s="218">
        <f t="shared" si="3"/>
        <v>20</v>
      </c>
    </row>
    <row r="67" spans="2:22" ht="15.75" thickBot="1" x14ac:dyDescent="0.3">
      <c r="B67" s="215"/>
      <c r="C67" s="217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9"/>
    </row>
    <row r="68" spans="2:22" x14ac:dyDescent="0.25">
      <c r="B68" s="2" t="s">
        <v>4</v>
      </c>
      <c r="C68" s="7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98"/>
    </row>
    <row r="69" spans="2:22" x14ac:dyDescent="0.25">
      <c r="B69" s="21" t="s">
        <v>5</v>
      </c>
      <c r="C69" s="20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99"/>
    </row>
    <row r="70" spans="2:22" x14ac:dyDescent="0.25">
      <c r="B70" s="25" t="s">
        <v>13</v>
      </c>
      <c r="C70" s="26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100"/>
    </row>
    <row r="71" spans="2:22" x14ac:dyDescent="0.25">
      <c r="B71" s="21" t="s">
        <v>15</v>
      </c>
      <c r="C71" s="20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99"/>
    </row>
    <row r="72" spans="2:22" x14ac:dyDescent="0.25">
      <c r="B72" s="25" t="s">
        <v>17</v>
      </c>
      <c r="C72" s="26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100"/>
    </row>
    <row r="73" spans="2:22" x14ac:dyDescent="0.25">
      <c r="B73" s="21" t="s">
        <v>23</v>
      </c>
      <c r="C73" s="20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99"/>
    </row>
    <row r="74" spans="2:22" ht="15.75" thickBot="1" x14ac:dyDescent="0.3">
      <c r="B74" s="94" t="s">
        <v>6</v>
      </c>
      <c r="C74" s="95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7"/>
    </row>
    <row r="75" spans="2:22" ht="15.75" thickBot="1" x14ac:dyDescent="0.3">
      <c r="B75" s="36" t="s">
        <v>7</v>
      </c>
      <c r="C75" s="37" t="s">
        <v>8</v>
      </c>
      <c r="D75" s="38" t="s">
        <v>9</v>
      </c>
      <c r="E75" s="39" t="s">
        <v>10</v>
      </c>
      <c r="F75" s="3"/>
      <c r="G75" s="4"/>
      <c r="H75" s="9"/>
      <c r="I75" s="9"/>
      <c r="J75" s="9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x14ac:dyDescent="0.25">
      <c r="B76" s="8" t="s">
        <v>4</v>
      </c>
      <c r="C76" s="27"/>
      <c r="D76" s="17"/>
      <c r="E76" s="77"/>
      <c r="F76" s="18" t="s">
        <v>11</v>
      </c>
      <c r="G76" s="75"/>
      <c r="H76" s="9"/>
      <c r="I76" s="9"/>
      <c r="J76" s="9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x14ac:dyDescent="0.25">
      <c r="B77" s="8" t="s">
        <v>5</v>
      </c>
      <c r="C77" s="27"/>
      <c r="D77" s="17"/>
      <c r="E77" s="77"/>
      <c r="F77" s="10"/>
      <c r="G77" s="11"/>
      <c r="H77" s="10"/>
      <c r="I77" s="10"/>
      <c r="J77" s="10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x14ac:dyDescent="0.25">
      <c r="B78" s="8" t="s">
        <v>13</v>
      </c>
      <c r="C78" s="27"/>
      <c r="D78" s="17"/>
      <c r="E78" s="77"/>
      <c r="F78" s="10"/>
      <c r="G78" s="11"/>
      <c r="H78" s="10"/>
      <c r="I78" s="10"/>
      <c r="J78" s="10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x14ac:dyDescent="0.25">
      <c r="B79" s="8" t="s">
        <v>15</v>
      </c>
      <c r="C79" s="27"/>
      <c r="D79" s="17"/>
      <c r="E79" s="77"/>
      <c r="F79" s="10"/>
      <c r="G79" s="11"/>
      <c r="H79" s="10"/>
      <c r="I79" s="10"/>
      <c r="J79" s="10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x14ac:dyDescent="0.25">
      <c r="B80" s="8" t="s">
        <v>17</v>
      </c>
      <c r="C80" s="27"/>
      <c r="D80" s="17"/>
      <c r="E80" s="77"/>
      <c r="F80" s="10"/>
      <c r="G80" s="11"/>
      <c r="H80" s="10"/>
      <c r="I80" s="10"/>
      <c r="J80" s="10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x14ac:dyDescent="0.25">
      <c r="B81" s="8" t="s">
        <v>23</v>
      </c>
      <c r="C81" s="27"/>
      <c r="D81" s="17"/>
      <c r="E81" s="77"/>
      <c r="F81" s="10"/>
      <c r="G81" s="11"/>
      <c r="H81" s="10"/>
      <c r="I81" s="10"/>
      <c r="J81" s="1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15.75" thickBot="1" x14ac:dyDescent="0.3">
      <c r="B82" s="85" t="s">
        <v>34</v>
      </c>
      <c r="C82" s="86"/>
      <c r="D82" s="87"/>
      <c r="E82" s="84"/>
      <c r="F82" s="12"/>
      <c r="G82" s="13"/>
      <c r="H82" s="19"/>
      <c r="I82" s="19"/>
      <c r="J82" s="19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15.75" thickBot="1" x14ac:dyDescent="0.3">
      <c r="B83" s="189" t="s">
        <v>122</v>
      </c>
      <c r="C83" s="190"/>
      <c r="D83" s="190"/>
      <c r="E83" s="190"/>
      <c r="F83" s="190"/>
      <c r="G83" s="190"/>
      <c r="H83" s="191"/>
      <c r="I83" s="190"/>
      <c r="J83" s="192"/>
      <c r="K83" s="192"/>
      <c r="V83" s="3"/>
    </row>
    <row r="84" spans="2:22" ht="19.5" thickBot="1" x14ac:dyDescent="0.35">
      <c r="B84" s="211" t="s">
        <v>21</v>
      </c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3"/>
    </row>
    <row r="85" spans="2:22" ht="19.5" thickBot="1" x14ac:dyDescent="0.35">
      <c r="B85" s="22"/>
      <c r="C85" s="23">
        <v>1</v>
      </c>
      <c r="D85" s="23">
        <v>2</v>
      </c>
      <c r="E85" s="23">
        <v>3</v>
      </c>
      <c r="F85" s="23">
        <v>4</v>
      </c>
      <c r="G85" s="23">
        <v>5</v>
      </c>
      <c r="H85" s="23">
        <v>6</v>
      </c>
      <c r="I85" s="23">
        <v>7</v>
      </c>
      <c r="J85" s="23">
        <v>8</v>
      </c>
      <c r="K85" s="23">
        <v>9</v>
      </c>
      <c r="L85" s="23">
        <v>10</v>
      </c>
      <c r="M85" s="23">
        <v>11</v>
      </c>
      <c r="N85" s="23">
        <v>12</v>
      </c>
      <c r="O85" s="23">
        <v>13</v>
      </c>
      <c r="P85" s="23">
        <v>14</v>
      </c>
      <c r="Q85" s="23">
        <v>15</v>
      </c>
      <c r="R85" s="23">
        <v>16</v>
      </c>
      <c r="S85" s="23">
        <v>17</v>
      </c>
      <c r="T85" s="23">
        <v>18</v>
      </c>
      <c r="U85" s="23">
        <v>19</v>
      </c>
      <c r="V85" s="24">
        <v>20</v>
      </c>
    </row>
    <row r="86" spans="2:22" x14ac:dyDescent="0.25">
      <c r="B86" s="214" t="s">
        <v>3</v>
      </c>
      <c r="C86" s="216">
        <f>+C66</f>
        <v>1</v>
      </c>
      <c r="D86" s="209">
        <f t="shared" ref="D86:V86" si="4">+D66</f>
        <v>2</v>
      </c>
      <c r="E86" s="209">
        <f t="shared" si="4"/>
        <v>3</v>
      </c>
      <c r="F86" s="209">
        <f t="shared" si="4"/>
        <v>4</v>
      </c>
      <c r="G86" s="209">
        <f t="shared" si="4"/>
        <v>5</v>
      </c>
      <c r="H86" s="209">
        <f t="shared" si="4"/>
        <v>6</v>
      </c>
      <c r="I86" s="209">
        <f t="shared" si="4"/>
        <v>7</v>
      </c>
      <c r="J86" s="209">
        <f t="shared" si="4"/>
        <v>8</v>
      </c>
      <c r="K86" s="209">
        <f t="shared" si="4"/>
        <v>9</v>
      </c>
      <c r="L86" s="209">
        <f t="shared" si="4"/>
        <v>10</v>
      </c>
      <c r="M86" s="209">
        <f t="shared" si="4"/>
        <v>11</v>
      </c>
      <c r="N86" s="209">
        <f t="shared" si="4"/>
        <v>12</v>
      </c>
      <c r="O86" s="209">
        <f t="shared" si="4"/>
        <v>13</v>
      </c>
      <c r="P86" s="209">
        <f t="shared" si="4"/>
        <v>14</v>
      </c>
      <c r="Q86" s="209">
        <f t="shared" si="4"/>
        <v>15</v>
      </c>
      <c r="R86" s="209">
        <f t="shared" si="4"/>
        <v>16</v>
      </c>
      <c r="S86" s="209">
        <f t="shared" si="4"/>
        <v>17</v>
      </c>
      <c r="T86" s="209">
        <f t="shared" si="4"/>
        <v>18</v>
      </c>
      <c r="U86" s="209">
        <f t="shared" si="4"/>
        <v>19</v>
      </c>
      <c r="V86" s="218">
        <f t="shared" si="4"/>
        <v>20</v>
      </c>
    </row>
    <row r="87" spans="2:22" ht="15.75" thickBot="1" x14ac:dyDescent="0.3">
      <c r="B87" s="215"/>
      <c r="C87" s="217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9"/>
    </row>
    <row r="88" spans="2:22" x14ac:dyDescent="0.25">
      <c r="B88" s="2" t="s">
        <v>4</v>
      </c>
      <c r="C88" s="7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98"/>
    </row>
    <row r="89" spans="2:22" x14ac:dyDescent="0.25">
      <c r="B89" s="21" t="s">
        <v>5</v>
      </c>
      <c r="C89" s="20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99"/>
    </row>
    <row r="90" spans="2:22" x14ac:dyDescent="0.25">
      <c r="B90" s="25" t="s">
        <v>13</v>
      </c>
      <c r="C90" s="26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100"/>
    </row>
    <row r="91" spans="2:22" x14ac:dyDescent="0.25">
      <c r="B91" s="21" t="s">
        <v>15</v>
      </c>
      <c r="C91" s="20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99"/>
    </row>
    <row r="92" spans="2:22" x14ac:dyDescent="0.25">
      <c r="B92" s="25" t="s">
        <v>17</v>
      </c>
      <c r="C92" s="26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100"/>
    </row>
    <row r="93" spans="2:22" x14ac:dyDescent="0.25">
      <c r="B93" s="21" t="s">
        <v>23</v>
      </c>
      <c r="C93" s="20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99"/>
    </row>
    <row r="94" spans="2:22" x14ac:dyDescent="0.25">
      <c r="B94" s="25" t="s">
        <v>24</v>
      </c>
      <c r="C94" s="26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100"/>
    </row>
    <row r="95" spans="2:22" ht="15.75" thickBot="1" x14ac:dyDescent="0.3">
      <c r="B95" s="94" t="s">
        <v>6</v>
      </c>
      <c r="C95" s="95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7"/>
    </row>
    <row r="96" spans="2:22" ht="15.75" thickBot="1" x14ac:dyDescent="0.3">
      <c r="B96" s="32" t="s">
        <v>7</v>
      </c>
      <c r="C96" s="33" t="s">
        <v>8</v>
      </c>
      <c r="D96" s="34" t="s">
        <v>9</v>
      </c>
      <c r="E96" s="35" t="s">
        <v>10</v>
      </c>
      <c r="F96" s="3"/>
      <c r="G96" s="4"/>
      <c r="H96" s="9"/>
      <c r="I96" s="9"/>
      <c r="J96" s="9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x14ac:dyDescent="0.25">
      <c r="B97" s="28" t="s">
        <v>4</v>
      </c>
      <c r="C97" s="29"/>
      <c r="D97" s="30"/>
      <c r="E97" s="77"/>
      <c r="F97" s="18" t="s">
        <v>11</v>
      </c>
      <c r="G97" s="75"/>
      <c r="H97" s="9"/>
      <c r="I97" s="9"/>
      <c r="J97" s="9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x14ac:dyDescent="0.25">
      <c r="B98" s="28" t="s">
        <v>5</v>
      </c>
      <c r="C98" s="29"/>
      <c r="D98" s="30"/>
      <c r="E98" s="77"/>
      <c r="F98" s="10"/>
      <c r="G98" s="11"/>
      <c r="H98" s="10"/>
      <c r="I98" s="10"/>
      <c r="J98" s="10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x14ac:dyDescent="0.25">
      <c r="B99" s="28" t="s">
        <v>13</v>
      </c>
      <c r="C99" s="29"/>
      <c r="D99" s="30"/>
      <c r="E99" s="77"/>
      <c r="F99" s="10"/>
      <c r="G99" s="11"/>
      <c r="H99" s="10"/>
      <c r="I99" s="10"/>
      <c r="J99" s="10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x14ac:dyDescent="0.25">
      <c r="B100" s="28" t="s">
        <v>15</v>
      </c>
      <c r="C100" s="29"/>
      <c r="D100" s="30"/>
      <c r="E100" s="77"/>
      <c r="F100" s="10"/>
      <c r="G100" s="11"/>
      <c r="H100" s="10"/>
      <c r="I100" s="10"/>
      <c r="J100" s="10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x14ac:dyDescent="0.25">
      <c r="B101" s="28" t="s">
        <v>17</v>
      </c>
      <c r="C101" s="29"/>
      <c r="D101" s="30"/>
      <c r="E101" s="77"/>
      <c r="F101" s="10"/>
      <c r="G101" s="11"/>
      <c r="H101" s="10"/>
      <c r="I101" s="10"/>
      <c r="J101" s="10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x14ac:dyDescent="0.25">
      <c r="B102" s="28" t="s">
        <v>23</v>
      </c>
      <c r="C102" s="29"/>
      <c r="D102" s="30"/>
      <c r="E102" s="77"/>
      <c r="F102" s="10"/>
      <c r="G102" s="11"/>
      <c r="H102" s="10"/>
      <c r="I102" s="10"/>
      <c r="J102" s="10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x14ac:dyDescent="0.25">
      <c r="B103" s="28" t="s">
        <v>24</v>
      </c>
      <c r="C103" s="29"/>
      <c r="D103" s="30"/>
      <c r="E103" s="77"/>
      <c r="F103" s="10"/>
      <c r="G103" s="11"/>
      <c r="H103" s="10"/>
      <c r="I103" s="10"/>
      <c r="J103" s="10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15.75" thickBot="1" x14ac:dyDescent="0.3">
      <c r="B104" s="85" t="s">
        <v>34</v>
      </c>
      <c r="C104" s="86"/>
      <c r="D104" s="87"/>
      <c r="E104" s="84"/>
      <c r="F104" s="12"/>
      <c r="G104" s="13"/>
      <c r="H104" s="19"/>
      <c r="I104" s="19"/>
      <c r="J104" s="19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15.75" thickBot="1" x14ac:dyDescent="0.3">
      <c r="B105" s="189" t="s">
        <v>122</v>
      </c>
      <c r="C105" s="190"/>
      <c r="D105" s="190"/>
      <c r="E105" s="190"/>
      <c r="F105" s="190"/>
      <c r="G105" s="190"/>
      <c r="H105" s="191"/>
      <c r="I105" s="190"/>
      <c r="J105" s="192"/>
      <c r="K105" s="192"/>
    </row>
    <row r="106" spans="2:22" ht="19.5" thickBot="1" x14ac:dyDescent="0.35">
      <c r="B106" s="223" t="s">
        <v>20</v>
      </c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5"/>
    </row>
    <row r="107" spans="2:22" ht="19.5" thickBot="1" x14ac:dyDescent="0.35">
      <c r="B107" s="14"/>
      <c r="C107" s="15">
        <v>1</v>
      </c>
      <c r="D107" s="15">
        <v>2</v>
      </c>
      <c r="E107" s="15">
        <v>3</v>
      </c>
      <c r="F107" s="15">
        <v>4</v>
      </c>
      <c r="G107" s="15">
        <v>5</v>
      </c>
      <c r="H107" s="15">
        <v>6</v>
      </c>
      <c r="I107" s="15">
        <v>7</v>
      </c>
      <c r="J107" s="15">
        <v>8</v>
      </c>
      <c r="K107" s="15">
        <v>9</v>
      </c>
      <c r="L107" s="15">
        <v>10</v>
      </c>
      <c r="M107" s="15">
        <v>11</v>
      </c>
      <c r="N107" s="15">
        <v>12</v>
      </c>
      <c r="O107" s="15">
        <v>13</v>
      </c>
      <c r="P107" s="15">
        <v>14</v>
      </c>
      <c r="Q107" s="15">
        <v>15</v>
      </c>
      <c r="R107" s="15">
        <v>16</v>
      </c>
      <c r="S107" s="15">
        <v>17</v>
      </c>
      <c r="T107" s="15">
        <v>18</v>
      </c>
      <c r="U107" s="15">
        <v>19</v>
      </c>
      <c r="V107" s="16">
        <v>20</v>
      </c>
    </row>
    <row r="108" spans="2:22" x14ac:dyDescent="0.25">
      <c r="B108" s="214" t="s">
        <v>3</v>
      </c>
      <c r="C108" s="216">
        <f>+C86</f>
        <v>1</v>
      </c>
      <c r="D108" s="209">
        <f t="shared" ref="D108:V108" si="5">+D86</f>
        <v>2</v>
      </c>
      <c r="E108" s="209">
        <f t="shared" si="5"/>
        <v>3</v>
      </c>
      <c r="F108" s="209">
        <f t="shared" si="5"/>
        <v>4</v>
      </c>
      <c r="G108" s="209">
        <f t="shared" si="5"/>
        <v>5</v>
      </c>
      <c r="H108" s="209">
        <f t="shared" si="5"/>
        <v>6</v>
      </c>
      <c r="I108" s="209">
        <f t="shared" si="5"/>
        <v>7</v>
      </c>
      <c r="J108" s="209">
        <f t="shared" si="5"/>
        <v>8</v>
      </c>
      <c r="K108" s="209">
        <f t="shared" si="5"/>
        <v>9</v>
      </c>
      <c r="L108" s="209">
        <f t="shared" si="5"/>
        <v>10</v>
      </c>
      <c r="M108" s="209">
        <f t="shared" si="5"/>
        <v>11</v>
      </c>
      <c r="N108" s="209">
        <f t="shared" si="5"/>
        <v>12</v>
      </c>
      <c r="O108" s="209">
        <f t="shared" si="5"/>
        <v>13</v>
      </c>
      <c r="P108" s="209">
        <f t="shared" si="5"/>
        <v>14</v>
      </c>
      <c r="Q108" s="209">
        <f t="shared" si="5"/>
        <v>15</v>
      </c>
      <c r="R108" s="209">
        <f t="shared" si="5"/>
        <v>16</v>
      </c>
      <c r="S108" s="209">
        <f t="shared" si="5"/>
        <v>17</v>
      </c>
      <c r="T108" s="209">
        <f t="shared" si="5"/>
        <v>18</v>
      </c>
      <c r="U108" s="209">
        <f t="shared" si="5"/>
        <v>19</v>
      </c>
      <c r="V108" s="218">
        <f t="shared" si="5"/>
        <v>20</v>
      </c>
    </row>
    <row r="109" spans="2:22" ht="15.75" thickBot="1" x14ac:dyDescent="0.3">
      <c r="B109" s="215"/>
      <c r="C109" s="217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9"/>
    </row>
    <row r="110" spans="2:22" x14ac:dyDescent="0.25">
      <c r="B110" s="2" t="s">
        <v>4</v>
      </c>
      <c r="C110" s="7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98"/>
    </row>
    <row r="111" spans="2:22" x14ac:dyDescent="0.25">
      <c r="B111" s="21" t="s">
        <v>5</v>
      </c>
      <c r="C111" s="20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99"/>
    </row>
    <row r="112" spans="2:22" x14ac:dyDescent="0.25">
      <c r="B112" s="25" t="s">
        <v>13</v>
      </c>
      <c r="C112" s="2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100"/>
    </row>
    <row r="113" spans="2:23" x14ac:dyDescent="0.25">
      <c r="B113" s="21" t="s">
        <v>15</v>
      </c>
      <c r="C113" s="20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99"/>
    </row>
    <row r="114" spans="2:23" x14ac:dyDescent="0.25">
      <c r="B114" s="25" t="s">
        <v>17</v>
      </c>
      <c r="C114" s="2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100"/>
    </row>
    <row r="115" spans="2:23" x14ac:dyDescent="0.25">
      <c r="B115" s="21" t="s">
        <v>23</v>
      </c>
      <c r="C115" s="20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99"/>
    </row>
    <row r="116" spans="2:23" x14ac:dyDescent="0.25">
      <c r="B116" s="25" t="s">
        <v>24</v>
      </c>
      <c r="C116" s="26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100"/>
      <c r="W116" s="31"/>
    </row>
    <row r="117" spans="2:23" x14ac:dyDescent="0.25">
      <c r="B117" s="21" t="s">
        <v>25</v>
      </c>
      <c r="C117" s="20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99"/>
    </row>
    <row r="118" spans="2:23" ht="15.75" thickBot="1" x14ac:dyDescent="0.3">
      <c r="B118" s="94" t="s">
        <v>6</v>
      </c>
      <c r="C118" s="95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7"/>
    </row>
    <row r="119" spans="2:23" ht="15.75" thickBot="1" x14ac:dyDescent="0.3">
      <c r="B119" s="36" t="s">
        <v>7</v>
      </c>
      <c r="C119" s="37" t="s">
        <v>8</v>
      </c>
      <c r="D119" s="38" t="s">
        <v>9</v>
      </c>
      <c r="E119" s="39" t="s">
        <v>10</v>
      </c>
      <c r="F119" s="3"/>
      <c r="G119" s="4"/>
      <c r="H119" s="9"/>
      <c r="I119" s="9"/>
      <c r="J119" s="9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3" x14ac:dyDescent="0.25">
      <c r="B120" s="88" t="s">
        <v>4</v>
      </c>
      <c r="C120" s="78"/>
      <c r="D120" s="79"/>
      <c r="E120" s="80"/>
      <c r="F120" s="18" t="s">
        <v>11</v>
      </c>
      <c r="G120" s="75"/>
      <c r="H120" s="9"/>
      <c r="I120" s="9"/>
      <c r="J120" s="9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3" x14ac:dyDescent="0.25">
      <c r="B121" s="88" t="s">
        <v>5</v>
      </c>
      <c r="C121" s="27"/>
      <c r="D121" s="17"/>
      <c r="E121" s="77"/>
      <c r="F121" s="10"/>
      <c r="G121" s="11"/>
      <c r="H121" s="10"/>
      <c r="I121" s="10"/>
      <c r="J121" s="10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3" x14ac:dyDescent="0.25">
      <c r="B122" s="88" t="s">
        <v>13</v>
      </c>
      <c r="C122" s="27"/>
      <c r="D122" s="17"/>
      <c r="E122" s="77"/>
      <c r="F122" s="10"/>
      <c r="G122" s="11"/>
      <c r="H122" s="10"/>
      <c r="I122" s="10"/>
      <c r="J122" s="10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3" x14ac:dyDescent="0.25">
      <c r="B123" s="88" t="s">
        <v>15</v>
      </c>
      <c r="C123" s="27"/>
      <c r="D123" s="17"/>
      <c r="E123" s="77"/>
      <c r="F123" s="10"/>
      <c r="G123" s="11"/>
      <c r="H123" s="10"/>
      <c r="I123" s="10"/>
      <c r="J123" s="10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3" x14ac:dyDescent="0.25">
      <c r="B124" s="88" t="s">
        <v>17</v>
      </c>
      <c r="C124" s="27"/>
      <c r="D124" s="17"/>
      <c r="E124" s="77"/>
      <c r="F124" s="10"/>
      <c r="G124" s="11"/>
      <c r="H124" s="10"/>
      <c r="I124" s="10"/>
      <c r="J124" s="10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3" x14ac:dyDescent="0.25">
      <c r="B125" s="88" t="s">
        <v>23</v>
      </c>
      <c r="C125" s="27"/>
      <c r="D125" s="17"/>
      <c r="E125" s="77"/>
      <c r="F125" s="10"/>
      <c r="G125" s="11"/>
      <c r="H125" s="10"/>
      <c r="I125" s="10"/>
      <c r="J125" s="10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3" x14ac:dyDescent="0.25">
      <c r="B126" s="88" t="s">
        <v>24</v>
      </c>
      <c r="C126" s="27"/>
      <c r="D126" s="17"/>
      <c r="E126" s="77"/>
      <c r="F126" s="10"/>
      <c r="G126" s="11"/>
      <c r="H126" s="10"/>
      <c r="I126" s="10"/>
      <c r="J126" s="10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3" x14ac:dyDescent="0.25">
      <c r="B127" s="88" t="s">
        <v>25</v>
      </c>
      <c r="C127" s="27"/>
      <c r="D127" s="17"/>
      <c r="E127" s="77"/>
      <c r="F127" s="10"/>
      <c r="G127" s="11"/>
      <c r="H127" s="10"/>
      <c r="I127" s="10"/>
      <c r="J127" s="10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3" ht="15.75" thickBot="1" x14ac:dyDescent="0.3">
      <c r="B128" s="85" t="s">
        <v>34</v>
      </c>
      <c r="C128" s="86"/>
      <c r="D128" s="87"/>
      <c r="E128" s="84"/>
      <c r="F128" s="12"/>
      <c r="G128" s="13"/>
      <c r="H128" s="19"/>
      <c r="I128" s="19"/>
      <c r="J128" s="19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15.75" thickBot="1" x14ac:dyDescent="0.3">
      <c r="B129" s="189" t="s">
        <v>122</v>
      </c>
      <c r="C129" s="190"/>
      <c r="D129" s="190"/>
      <c r="E129" s="190"/>
      <c r="F129" s="190"/>
      <c r="G129" s="190"/>
      <c r="H129" s="191"/>
      <c r="I129" s="190"/>
      <c r="J129" s="192"/>
      <c r="K129" s="192"/>
      <c r="V129" s="3"/>
    </row>
    <row r="130" spans="2:22" ht="19.5" thickBot="1" x14ac:dyDescent="0.35">
      <c r="B130" s="211" t="s">
        <v>19</v>
      </c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3"/>
    </row>
    <row r="131" spans="2:22" ht="19.5" thickBot="1" x14ac:dyDescent="0.35">
      <c r="B131" s="22"/>
      <c r="C131" s="23">
        <v>1</v>
      </c>
      <c r="D131" s="23">
        <v>2</v>
      </c>
      <c r="E131" s="23">
        <v>3</v>
      </c>
      <c r="F131" s="23">
        <v>4</v>
      </c>
      <c r="G131" s="23">
        <v>5</v>
      </c>
      <c r="H131" s="23">
        <v>6</v>
      </c>
      <c r="I131" s="23">
        <v>7</v>
      </c>
      <c r="J131" s="23">
        <v>8</v>
      </c>
      <c r="K131" s="23">
        <v>9</v>
      </c>
      <c r="L131" s="23">
        <v>10</v>
      </c>
      <c r="M131" s="23">
        <v>11</v>
      </c>
      <c r="N131" s="23">
        <v>12</v>
      </c>
      <c r="O131" s="23">
        <v>13</v>
      </c>
      <c r="P131" s="23">
        <v>14</v>
      </c>
      <c r="Q131" s="23">
        <v>15</v>
      </c>
      <c r="R131" s="23">
        <v>16</v>
      </c>
      <c r="S131" s="23">
        <v>17</v>
      </c>
      <c r="T131" s="23">
        <v>18</v>
      </c>
      <c r="U131" s="23">
        <v>19</v>
      </c>
      <c r="V131" s="24">
        <v>20</v>
      </c>
    </row>
    <row r="132" spans="2:22" x14ac:dyDescent="0.25">
      <c r="B132" s="214" t="s">
        <v>3</v>
      </c>
      <c r="C132" s="216">
        <f>+C108</f>
        <v>1</v>
      </c>
      <c r="D132" s="209">
        <f t="shared" ref="D132:V132" si="6">+D108</f>
        <v>2</v>
      </c>
      <c r="E132" s="209">
        <f t="shared" si="6"/>
        <v>3</v>
      </c>
      <c r="F132" s="209">
        <f t="shared" si="6"/>
        <v>4</v>
      </c>
      <c r="G132" s="209">
        <f t="shared" si="6"/>
        <v>5</v>
      </c>
      <c r="H132" s="209">
        <f t="shared" si="6"/>
        <v>6</v>
      </c>
      <c r="I132" s="209">
        <f t="shared" si="6"/>
        <v>7</v>
      </c>
      <c r="J132" s="209">
        <f t="shared" si="6"/>
        <v>8</v>
      </c>
      <c r="K132" s="209">
        <f t="shared" si="6"/>
        <v>9</v>
      </c>
      <c r="L132" s="209">
        <f t="shared" si="6"/>
        <v>10</v>
      </c>
      <c r="M132" s="209">
        <f t="shared" si="6"/>
        <v>11</v>
      </c>
      <c r="N132" s="209">
        <f t="shared" si="6"/>
        <v>12</v>
      </c>
      <c r="O132" s="209">
        <f t="shared" si="6"/>
        <v>13</v>
      </c>
      <c r="P132" s="209">
        <f t="shared" si="6"/>
        <v>14</v>
      </c>
      <c r="Q132" s="209">
        <f t="shared" si="6"/>
        <v>15</v>
      </c>
      <c r="R132" s="209">
        <f t="shared" si="6"/>
        <v>16</v>
      </c>
      <c r="S132" s="209">
        <f t="shared" si="6"/>
        <v>17</v>
      </c>
      <c r="T132" s="209">
        <f t="shared" si="6"/>
        <v>18</v>
      </c>
      <c r="U132" s="209">
        <f t="shared" si="6"/>
        <v>19</v>
      </c>
      <c r="V132" s="218">
        <f t="shared" si="6"/>
        <v>20</v>
      </c>
    </row>
    <row r="133" spans="2:22" ht="15.75" thickBot="1" x14ac:dyDescent="0.3">
      <c r="B133" s="215"/>
      <c r="C133" s="217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9"/>
    </row>
    <row r="134" spans="2:22" x14ac:dyDescent="0.25">
      <c r="B134" s="2" t="s">
        <v>4</v>
      </c>
      <c r="C134" s="7"/>
      <c r="D134" s="63"/>
      <c r="E134" s="63"/>
      <c r="F134" s="63"/>
      <c r="G134" s="63"/>
      <c r="H134" s="63"/>
      <c r="I134" s="63"/>
      <c r="J134" s="63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7"/>
    </row>
    <row r="135" spans="2:22" x14ac:dyDescent="0.25">
      <c r="B135" s="21" t="s">
        <v>5</v>
      </c>
      <c r="C135" s="20"/>
      <c r="D135" s="64"/>
      <c r="E135" s="64"/>
      <c r="F135" s="64"/>
      <c r="G135" s="64"/>
      <c r="H135" s="64"/>
      <c r="I135" s="64"/>
      <c r="J135" s="64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70"/>
    </row>
    <row r="136" spans="2:22" x14ac:dyDescent="0.25">
      <c r="B136" s="25" t="s">
        <v>13</v>
      </c>
      <c r="C136" s="26"/>
      <c r="D136" s="65"/>
      <c r="E136" s="65"/>
      <c r="F136" s="65"/>
      <c r="G136" s="65"/>
      <c r="H136" s="65"/>
      <c r="I136" s="65"/>
      <c r="J136" s="65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3"/>
    </row>
    <row r="137" spans="2:22" x14ac:dyDescent="0.25">
      <c r="B137" s="21" t="s">
        <v>15</v>
      </c>
      <c r="C137" s="20"/>
      <c r="D137" s="64"/>
      <c r="E137" s="64"/>
      <c r="F137" s="64"/>
      <c r="G137" s="64"/>
      <c r="H137" s="64"/>
      <c r="I137" s="64"/>
      <c r="J137" s="64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70"/>
    </row>
    <row r="138" spans="2:22" x14ac:dyDescent="0.25">
      <c r="B138" s="25" t="s">
        <v>17</v>
      </c>
      <c r="C138" s="26"/>
      <c r="D138" s="65"/>
      <c r="E138" s="65"/>
      <c r="F138" s="65"/>
      <c r="G138" s="65"/>
      <c r="H138" s="65"/>
      <c r="I138" s="65"/>
      <c r="J138" s="65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3"/>
    </row>
    <row r="139" spans="2:22" x14ac:dyDescent="0.25">
      <c r="B139" s="21" t="s">
        <v>23</v>
      </c>
      <c r="C139" s="20"/>
      <c r="D139" s="64"/>
      <c r="E139" s="64"/>
      <c r="F139" s="64"/>
      <c r="G139" s="64"/>
      <c r="H139" s="64"/>
      <c r="I139" s="64"/>
      <c r="J139" s="64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70"/>
    </row>
    <row r="140" spans="2:22" x14ac:dyDescent="0.25">
      <c r="B140" s="25" t="s">
        <v>24</v>
      </c>
      <c r="C140" s="26"/>
      <c r="D140" s="65"/>
      <c r="E140" s="65"/>
      <c r="F140" s="65"/>
      <c r="G140" s="65"/>
      <c r="H140" s="65"/>
      <c r="I140" s="65"/>
      <c r="J140" s="65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3"/>
    </row>
    <row r="141" spans="2:22" x14ac:dyDescent="0.25">
      <c r="B141" s="21" t="s">
        <v>25</v>
      </c>
      <c r="C141" s="20"/>
      <c r="D141" s="64"/>
      <c r="E141" s="64"/>
      <c r="F141" s="64"/>
      <c r="G141" s="64"/>
      <c r="H141" s="64"/>
      <c r="I141" s="64"/>
      <c r="J141" s="64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70"/>
    </row>
    <row r="142" spans="2:22" x14ac:dyDescent="0.25">
      <c r="B142" s="25" t="s">
        <v>26</v>
      </c>
      <c r="C142" s="26"/>
      <c r="D142" s="65"/>
      <c r="E142" s="65"/>
      <c r="F142" s="65"/>
      <c r="G142" s="65"/>
      <c r="H142" s="65"/>
      <c r="I142" s="65"/>
      <c r="J142" s="65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3"/>
    </row>
    <row r="143" spans="2:22" ht="15.75" thickBot="1" x14ac:dyDescent="0.3">
      <c r="B143" s="94" t="s">
        <v>6</v>
      </c>
      <c r="C143" s="95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7"/>
    </row>
    <row r="144" spans="2:22" ht="15.75" thickBot="1" x14ac:dyDescent="0.3">
      <c r="B144" s="32" t="s">
        <v>7</v>
      </c>
      <c r="C144" s="33" t="s">
        <v>8</v>
      </c>
      <c r="D144" s="34" t="s">
        <v>9</v>
      </c>
      <c r="E144" s="35" t="s">
        <v>10</v>
      </c>
      <c r="F144" s="3"/>
      <c r="G144" s="4"/>
      <c r="H144" s="9"/>
      <c r="I144" s="9"/>
      <c r="J144" s="9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2:22" x14ac:dyDescent="0.25">
      <c r="B145" s="28" t="s">
        <v>4</v>
      </c>
      <c r="C145" s="29"/>
      <c r="D145" s="30"/>
      <c r="E145" s="77"/>
      <c r="F145" s="18" t="s">
        <v>11</v>
      </c>
      <c r="G145" s="75"/>
      <c r="H145" s="9"/>
      <c r="I145" s="9"/>
      <c r="J145" s="9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2:22" x14ac:dyDescent="0.25">
      <c r="B146" s="28" t="s">
        <v>5</v>
      </c>
      <c r="C146" s="29"/>
      <c r="D146" s="30"/>
      <c r="E146" s="77"/>
      <c r="F146" s="10"/>
      <c r="G146" s="11"/>
      <c r="H146" s="10"/>
      <c r="I146" s="10"/>
      <c r="J146" s="10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2:22" x14ac:dyDescent="0.25">
      <c r="B147" s="28" t="s">
        <v>13</v>
      </c>
      <c r="C147" s="29"/>
      <c r="D147" s="30"/>
      <c r="E147" s="77"/>
      <c r="F147" s="10"/>
      <c r="G147" s="11"/>
      <c r="H147" s="10"/>
      <c r="I147" s="10"/>
      <c r="J147" s="10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2:22" x14ac:dyDescent="0.25">
      <c r="B148" s="28" t="s">
        <v>15</v>
      </c>
      <c r="C148" s="29"/>
      <c r="D148" s="30"/>
      <c r="E148" s="77"/>
      <c r="F148" s="10"/>
      <c r="G148" s="11"/>
      <c r="H148" s="10"/>
      <c r="I148" s="10"/>
      <c r="J148" s="10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2:22" x14ac:dyDescent="0.25">
      <c r="B149" s="28" t="s">
        <v>17</v>
      </c>
      <c r="C149" s="29"/>
      <c r="D149" s="30"/>
      <c r="E149" s="77"/>
      <c r="F149" s="10"/>
      <c r="G149" s="11"/>
      <c r="H149" s="10"/>
      <c r="I149" s="10"/>
      <c r="J149" s="10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2:22" x14ac:dyDescent="0.25">
      <c r="B150" s="28" t="s">
        <v>23</v>
      </c>
      <c r="C150" s="29"/>
      <c r="D150" s="30"/>
      <c r="E150" s="77"/>
      <c r="F150" s="10"/>
      <c r="G150" s="11"/>
      <c r="H150" s="10"/>
      <c r="I150" s="10"/>
      <c r="J150" s="10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2:22" x14ac:dyDescent="0.25">
      <c r="B151" s="28" t="s">
        <v>24</v>
      </c>
      <c r="C151" s="29"/>
      <c r="D151" s="30"/>
      <c r="E151" s="77"/>
      <c r="F151" s="10"/>
      <c r="G151" s="11"/>
      <c r="H151" s="10"/>
      <c r="I151" s="10"/>
      <c r="J151" s="10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2:22" x14ac:dyDescent="0.25">
      <c r="B152" s="28" t="s">
        <v>25</v>
      </c>
      <c r="C152" s="29"/>
      <c r="D152" s="30"/>
      <c r="E152" s="77"/>
      <c r="F152" s="10"/>
      <c r="G152" s="11"/>
      <c r="H152" s="10"/>
      <c r="I152" s="10"/>
      <c r="J152" s="10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2:22" x14ac:dyDescent="0.25">
      <c r="B153" s="28" t="s">
        <v>26</v>
      </c>
      <c r="C153" s="29"/>
      <c r="D153" s="30"/>
      <c r="E153" s="77"/>
      <c r="F153" s="10"/>
      <c r="G153" s="11"/>
      <c r="H153" s="10"/>
      <c r="I153" s="10"/>
      <c r="J153" s="10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2:22" ht="15.75" thickBot="1" x14ac:dyDescent="0.3">
      <c r="B154" s="85" t="s">
        <v>34</v>
      </c>
      <c r="C154" s="86"/>
      <c r="D154" s="87"/>
      <c r="E154" s="84"/>
      <c r="F154" s="12"/>
      <c r="G154" s="13"/>
      <c r="H154" s="19"/>
      <c r="I154" s="19"/>
      <c r="J154" s="19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2:22" ht="15.75" thickBot="1" x14ac:dyDescent="0.3">
      <c r="B155" s="189" t="s">
        <v>122</v>
      </c>
      <c r="C155" s="190"/>
      <c r="D155" s="190"/>
      <c r="E155" s="190"/>
      <c r="F155" s="190"/>
      <c r="G155" s="190"/>
      <c r="H155" s="191"/>
      <c r="I155" s="190"/>
      <c r="J155" s="192"/>
      <c r="K155" s="192"/>
    </row>
    <row r="156" spans="2:22" ht="19.5" thickBot="1" x14ac:dyDescent="0.35">
      <c r="B156" s="223" t="s">
        <v>18</v>
      </c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5"/>
    </row>
    <row r="157" spans="2:22" ht="19.5" thickBot="1" x14ac:dyDescent="0.35">
      <c r="B157" s="14"/>
      <c r="C157" s="89">
        <v>1</v>
      </c>
      <c r="D157" s="89">
        <v>2</v>
      </c>
      <c r="E157" s="89">
        <v>3</v>
      </c>
      <c r="F157" s="89">
        <v>4</v>
      </c>
      <c r="G157" s="89">
        <v>5</v>
      </c>
      <c r="H157" s="89">
        <v>6</v>
      </c>
      <c r="I157" s="89">
        <v>7</v>
      </c>
      <c r="J157" s="89">
        <v>8</v>
      </c>
      <c r="K157" s="89">
        <v>9</v>
      </c>
      <c r="L157" s="89">
        <v>10</v>
      </c>
      <c r="M157" s="89">
        <v>11</v>
      </c>
      <c r="N157" s="89">
        <v>12</v>
      </c>
      <c r="O157" s="89">
        <v>13</v>
      </c>
      <c r="P157" s="89">
        <v>14</v>
      </c>
      <c r="Q157" s="89">
        <v>15</v>
      </c>
      <c r="R157" s="89">
        <v>16</v>
      </c>
      <c r="S157" s="89">
        <v>17</v>
      </c>
      <c r="T157" s="89">
        <v>18</v>
      </c>
      <c r="U157" s="89">
        <v>19</v>
      </c>
      <c r="V157" s="91">
        <v>20</v>
      </c>
    </row>
    <row r="158" spans="2:22" x14ac:dyDescent="0.25">
      <c r="B158" s="214" t="s">
        <v>3</v>
      </c>
      <c r="C158" s="216">
        <f>+C132</f>
        <v>1</v>
      </c>
      <c r="D158" s="209">
        <f t="shared" ref="D158:V158" si="7">+D132</f>
        <v>2</v>
      </c>
      <c r="E158" s="209">
        <f t="shared" si="7"/>
        <v>3</v>
      </c>
      <c r="F158" s="209">
        <f t="shared" si="7"/>
        <v>4</v>
      </c>
      <c r="G158" s="209">
        <f t="shared" si="7"/>
        <v>5</v>
      </c>
      <c r="H158" s="209">
        <f t="shared" si="7"/>
        <v>6</v>
      </c>
      <c r="I158" s="209">
        <f t="shared" si="7"/>
        <v>7</v>
      </c>
      <c r="J158" s="209">
        <f t="shared" si="7"/>
        <v>8</v>
      </c>
      <c r="K158" s="209">
        <f t="shared" si="7"/>
        <v>9</v>
      </c>
      <c r="L158" s="209">
        <f t="shared" si="7"/>
        <v>10</v>
      </c>
      <c r="M158" s="209">
        <f t="shared" si="7"/>
        <v>11</v>
      </c>
      <c r="N158" s="209">
        <f t="shared" si="7"/>
        <v>12</v>
      </c>
      <c r="O158" s="209">
        <f t="shared" si="7"/>
        <v>13</v>
      </c>
      <c r="P158" s="209">
        <f t="shared" si="7"/>
        <v>14</v>
      </c>
      <c r="Q158" s="209">
        <f t="shared" si="7"/>
        <v>15</v>
      </c>
      <c r="R158" s="209">
        <f t="shared" si="7"/>
        <v>16</v>
      </c>
      <c r="S158" s="209">
        <f t="shared" si="7"/>
        <v>17</v>
      </c>
      <c r="T158" s="209">
        <f t="shared" si="7"/>
        <v>18</v>
      </c>
      <c r="U158" s="209">
        <f t="shared" si="7"/>
        <v>19</v>
      </c>
      <c r="V158" s="218">
        <f t="shared" si="7"/>
        <v>20</v>
      </c>
    </row>
    <row r="159" spans="2:22" ht="15.75" thickBot="1" x14ac:dyDescent="0.3">
      <c r="B159" s="215"/>
      <c r="C159" s="217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9"/>
    </row>
    <row r="160" spans="2:22" x14ac:dyDescent="0.25">
      <c r="B160" s="2" t="s">
        <v>4</v>
      </c>
      <c r="C160" s="92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3"/>
    </row>
    <row r="161" spans="2:22" x14ac:dyDescent="0.25">
      <c r="B161" s="21" t="s">
        <v>5</v>
      </c>
      <c r="C161" s="68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70"/>
    </row>
    <row r="162" spans="2:22" x14ac:dyDescent="0.25">
      <c r="B162" s="25" t="s">
        <v>13</v>
      </c>
      <c r="C162" s="71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3"/>
    </row>
    <row r="163" spans="2:22" x14ac:dyDescent="0.25">
      <c r="B163" s="21" t="s">
        <v>15</v>
      </c>
      <c r="C163" s="68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70"/>
    </row>
    <row r="164" spans="2:22" x14ac:dyDescent="0.25">
      <c r="B164" s="25" t="s">
        <v>17</v>
      </c>
      <c r="C164" s="71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3"/>
    </row>
    <row r="165" spans="2:22" x14ac:dyDescent="0.25">
      <c r="B165" s="21" t="s">
        <v>23</v>
      </c>
      <c r="C165" s="68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70"/>
    </row>
    <row r="166" spans="2:22" x14ac:dyDescent="0.25">
      <c r="B166" s="25" t="s">
        <v>24</v>
      </c>
      <c r="C166" s="71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3"/>
    </row>
    <row r="167" spans="2:22" x14ac:dyDescent="0.25">
      <c r="B167" s="21" t="s">
        <v>25</v>
      </c>
      <c r="C167" s="68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70"/>
    </row>
    <row r="168" spans="2:22" x14ac:dyDescent="0.25">
      <c r="B168" s="25" t="s">
        <v>26</v>
      </c>
      <c r="C168" s="71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3"/>
    </row>
    <row r="169" spans="2:22" x14ac:dyDescent="0.25">
      <c r="B169" s="21" t="s">
        <v>27</v>
      </c>
      <c r="C169" s="68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70"/>
    </row>
    <row r="170" spans="2:22" ht="15.75" thickBot="1" x14ac:dyDescent="0.3">
      <c r="B170" s="94" t="s">
        <v>6</v>
      </c>
      <c r="C170" s="95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7"/>
    </row>
    <row r="171" spans="2:22" ht="15.75" thickBot="1" x14ac:dyDescent="0.3">
      <c r="B171" s="36" t="s">
        <v>7</v>
      </c>
      <c r="C171" s="37" t="s">
        <v>8</v>
      </c>
      <c r="D171" s="38" t="s">
        <v>9</v>
      </c>
      <c r="E171" s="39" t="s">
        <v>10</v>
      </c>
      <c r="F171" s="3"/>
      <c r="G171" s="4"/>
      <c r="H171" s="9"/>
      <c r="I171" s="9"/>
      <c r="J171" s="9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2:22" x14ac:dyDescent="0.25">
      <c r="B172" s="8" t="s">
        <v>4</v>
      </c>
      <c r="C172" s="78"/>
      <c r="D172" s="79"/>
      <c r="E172" s="181"/>
      <c r="F172" s="18" t="s">
        <v>11</v>
      </c>
      <c r="G172" s="75"/>
      <c r="H172" s="9"/>
      <c r="I172" s="9"/>
      <c r="J172" s="9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2:22" x14ac:dyDescent="0.25">
      <c r="B173" s="8" t="s">
        <v>5</v>
      </c>
      <c r="C173" s="27"/>
      <c r="D173" s="17"/>
      <c r="E173" s="177"/>
      <c r="F173" s="10"/>
      <c r="G173" s="11"/>
      <c r="H173" s="10"/>
      <c r="I173" s="10"/>
      <c r="J173" s="10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2:22" x14ac:dyDescent="0.25">
      <c r="B174" s="8" t="s">
        <v>13</v>
      </c>
      <c r="C174" s="27"/>
      <c r="D174" s="17"/>
      <c r="E174" s="177"/>
      <c r="F174" s="10"/>
      <c r="G174" s="11"/>
      <c r="H174" s="10"/>
      <c r="I174" s="10"/>
      <c r="J174" s="10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2:22" x14ac:dyDescent="0.25">
      <c r="B175" s="8" t="s">
        <v>15</v>
      </c>
      <c r="C175" s="27"/>
      <c r="D175" s="17"/>
      <c r="E175" s="177"/>
      <c r="F175" s="10"/>
      <c r="G175" s="11"/>
      <c r="H175" s="10"/>
      <c r="I175" s="10"/>
      <c r="J175" s="10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2:22" x14ac:dyDescent="0.25">
      <c r="B176" s="8" t="s">
        <v>17</v>
      </c>
      <c r="C176" s="27"/>
      <c r="D176" s="17"/>
      <c r="E176" s="177"/>
      <c r="F176" s="10"/>
      <c r="G176" s="11"/>
      <c r="H176" s="10"/>
      <c r="I176" s="10"/>
      <c r="J176" s="10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2:22" x14ac:dyDescent="0.25">
      <c r="B177" s="8" t="s">
        <v>23</v>
      </c>
      <c r="C177" s="27"/>
      <c r="D177" s="17"/>
      <c r="E177" s="177"/>
      <c r="F177" s="10"/>
      <c r="G177" s="11"/>
      <c r="H177" s="10"/>
      <c r="I177" s="10"/>
      <c r="J177" s="10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2:22" x14ac:dyDescent="0.25">
      <c r="B178" s="8" t="s">
        <v>24</v>
      </c>
      <c r="C178" s="27"/>
      <c r="D178" s="17"/>
      <c r="E178" s="177"/>
      <c r="F178" s="10"/>
      <c r="G178" s="11"/>
      <c r="H178" s="10"/>
      <c r="I178" s="10"/>
      <c r="J178" s="10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2:22" x14ac:dyDescent="0.25">
      <c r="B179" s="8" t="s">
        <v>25</v>
      </c>
      <c r="C179" s="27"/>
      <c r="D179" s="17"/>
      <c r="E179" s="177"/>
      <c r="F179" s="10"/>
      <c r="G179" s="11"/>
      <c r="H179" s="10"/>
      <c r="I179" s="10"/>
      <c r="J179" s="10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2:22" x14ac:dyDescent="0.25">
      <c r="B180" s="8" t="s">
        <v>26</v>
      </c>
      <c r="C180" s="27"/>
      <c r="D180" s="17"/>
      <c r="E180" s="177"/>
      <c r="F180" s="10"/>
      <c r="G180" s="11"/>
      <c r="H180" s="10"/>
      <c r="I180" s="10"/>
      <c r="J180" s="10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2:22" x14ac:dyDescent="0.25">
      <c r="B181" s="8" t="s">
        <v>27</v>
      </c>
      <c r="C181" s="27"/>
      <c r="D181" s="17"/>
      <c r="E181" s="177"/>
      <c r="F181" s="10"/>
      <c r="G181" s="11"/>
      <c r="H181" s="10"/>
      <c r="I181" s="10"/>
      <c r="J181" s="10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2:22" ht="15.75" thickBot="1" x14ac:dyDescent="0.3">
      <c r="B182" s="81" t="s">
        <v>34</v>
      </c>
      <c r="C182" s="82"/>
      <c r="D182" s="83"/>
      <c r="E182" s="182"/>
      <c r="F182" s="12"/>
      <c r="G182" s="13"/>
      <c r="H182" s="19"/>
      <c r="I182" s="19"/>
      <c r="J182" s="19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2:22" ht="15.75" thickBot="1" x14ac:dyDescent="0.3">
      <c r="B183" s="189" t="s">
        <v>122</v>
      </c>
      <c r="C183" s="190"/>
      <c r="D183" s="190"/>
      <c r="E183" s="190"/>
      <c r="F183" s="190"/>
      <c r="G183" s="190"/>
      <c r="H183" s="191"/>
      <c r="I183" s="190"/>
      <c r="J183" s="192"/>
      <c r="K183" s="192"/>
      <c r="V183" s="3"/>
    </row>
    <row r="188" spans="2:22" s="76" customFormat="1" x14ac:dyDescent="0.25"/>
    <row r="189" spans="2:22" s="76" customFormat="1" x14ac:dyDescent="0.25"/>
    <row r="190" spans="2:22" s="76" customFormat="1" x14ac:dyDescent="0.25"/>
    <row r="191" spans="2:22" s="76" customFormat="1" x14ac:dyDescent="0.25"/>
    <row r="192" spans="2:22" s="76" customFormat="1" x14ac:dyDescent="0.25"/>
    <row r="193" s="76" customFormat="1" x14ac:dyDescent="0.25"/>
    <row r="194" s="76" customFormat="1" x14ac:dyDescent="0.25"/>
    <row r="195" s="76" customFormat="1" x14ac:dyDescent="0.25"/>
    <row r="196" s="76" customFormat="1" x14ac:dyDescent="0.25"/>
    <row r="197" s="76" customFormat="1" x14ac:dyDescent="0.25"/>
    <row r="198" s="76" customFormat="1" x14ac:dyDescent="0.25"/>
    <row r="199" s="76" customFormat="1" x14ac:dyDescent="0.25"/>
    <row r="200" s="76" customFormat="1" x14ac:dyDescent="0.25"/>
    <row r="201" s="76" customFormat="1" x14ac:dyDescent="0.25"/>
    <row r="202" s="76" customFormat="1" x14ac:dyDescent="0.25"/>
    <row r="203" s="76" customFormat="1" x14ac:dyDescent="0.25"/>
    <row r="204" s="76" customFormat="1" x14ac:dyDescent="0.25"/>
    <row r="205" s="76" customFormat="1" x14ac:dyDescent="0.25"/>
    <row r="206" s="76" customFormat="1" x14ac:dyDescent="0.25"/>
    <row r="207" s="76" customFormat="1" x14ac:dyDescent="0.25"/>
    <row r="208" s="76" customFormat="1" x14ac:dyDescent="0.25"/>
    <row r="209" s="76" customFormat="1" x14ac:dyDescent="0.25"/>
    <row r="210" s="76" customFormat="1" x14ac:dyDescent="0.25"/>
    <row r="211" s="76" customFormat="1" x14ac:dyDescent="0.25"/>
    <row r="212" s="76" customFormat="1" x14ac:dyDescent="0.25"/>
    <row r="213" s="76" customFormat="1" x14ac:dyDescent="0.25"/>
    <row r="214" s="76" customFormat="1" x14ac:dyDescent="0.25"/>
    <row r="215" s="76" customFormat="1" x14ac:dyDescent="0.25"/>
    <row r="216" s="76" customFormat="1" x14ac:dyDescent="0.25"/>
    <row r="217" s="76" customFormat="1" x14ac:dyDescent="0.25"/>
    <row r="218" s="76" customFormat="1" x14ac:dyDescent="0.25"/>
    <row r="219" s="76" customFormat="1" x14ac:dyDescent="0.25"/>
    <row r="220" s="76" customFormat="1" x14ac:dyDescent="0.25"/>
    <row r="221" s="76" customFormat="1" x14ac:dyDescent="0.25"/>
    <row r="222" s="76" customFormat="1" x14ac:dyDescent="0.25"/>
    <row r="223" s="76" customFormat="1" x14ac:dyDescent="0.25"/>
    <row r="224" s="76" customFormat="1" x14ac:dyDescent="0.25"/>
    <row r="225" s="76" customFormat="1" x14ac:dyDescent="0.25"/>
    <row r="226" s="76" customFormat="1" x14ac:dyDescent="0.25"/>
    <row r="227" s="76" customFormat="1" x14ac:dyDescent="0.25"/>
    <row r="228" s="76" customFormat="1" x14ac:dyDescent="0.25"/>
    <row r="229" s="76" customFormat="1" x14ac:dyDescent="0.25"/>
    <row r="230" s="76" customFormat="1" x14ac:dyDescent="0.25"/>
    <row r="231" s="76" customFormat="1" x14ac:dyDescent="0.25"/>
    <row r="232" s="76" customFormat="1" x14ac:dyDescent="0.25"/>
    <row r="233" s="76" customFormat="1" x14ac:dyDescent="0.25"/>
    <row r="234" s="76" customFormat="1" x14ac:dyDescent="0.25"/>
    <row r="235" s="76" customFormat="1" x14ac:dyDescent="0.25"/>
    <row r="236" s="76" customFormat="1" x14ac:dyDescent="0.25"/>
    <row r="237" s="76" customFormat="1" x14ac:dyDescent="0.25"/>
    <row r="238" s="76" customFormat="1" x14ac:dyDescent="0.25"/>
    <row r="239" s="76" customFormat="1" x14ac:dyDescent="0.25"/>
    <row r="240" s="76" customFormat="1" x14ac:dyDescent="0.25"/>
    <row r="241" s="76" customFormat="1" x14ac:dyDescent="0.25"/>
    <row r="242" s="76" customFormat="1" x14ac:dyDescent="0.25"/>
    <row r="243" s="76" customFormat="1" x14ac:dyDescent="0.25"/>
    <row r="244" s="76" customFormat="1" x14ac:dyDescent="0.25"/>
    <row r="245" s="76" customFormat="1" x14ac:dyDescent="0.25"/>
    <row r="246" s="76" customFormat="1" x14ac:dyDescent="0.25"/>
    <row r="247" s="76" customFormat="1" x14ac:dyDescent="0.25"/>
    <row r="248" s="76" customFormat="1" x14ac:dyDescent="0.25"/>
    <row r="249" s="76" customFormat="1" x14ac:dyDescent="0.25"/>
    <row r="250" s="76" customFormat="1" x14ac:dyDescent="0.25"/>
    <row r="251" s="76" customFormat="1" x14ac:dyDescent="0.25"/>
    <row r="252" s="76" customFormat="1" x14ac:dyDescent="0.25"/>
    <row r="253" s="76" customFormat="1" x14ac:dyDescent="0.25"/>
    <row r="254" s="76" customFormat="1" x14ac:dyDescent="0.25"/>
    <row r="255" s="76" customFormat="1" x14ac:dyDescent="0.25"/>
    <row r="256" s="76" customFormat="1" x14ac:dyDescent="0.25"/>
    <row r="257" s="76" customFormat="1" x14ac:dyDescent="0.25"/>
    <row r="258" s="76" customFormat="1" x14ac:dyDescent="0.25"/>
    <row r="259" s="76" customFormat="1" x14ac:dyDescent="0.25"/>
    <row r="260" s="76" customFormat="1" x14ac:dyDescent="0.25"/>
    <row r="261" s="76" customFormat="1" x14ac:dyDescent="0.25"/>
    <row r="262" s="76" customFormat="1" x14ac:dyDescent="0.25"/>
    <row r="263" s="76" customFormat="1" x14ac:dyDescent="0.25"/>
    <row r="264" s="76" customFormat="1" x14ac:dyDescent="0.25"/>
    <row r="265" s="76" customFormat="1" x14ac:dyDescent="0.25"/>
  </sheetData>
  <mergeCells count="199">
    <mergeCell ref="V132:V133"/>
    <mergeCell ref="K158:K159"/>
    <mergeCell ref="L158:L159"/>
    <mergeCell ref="M158:M159"/>
    <mergeCell ref="N158:N159"/>
    <mergeCell ref="O158:O159"/>
    <mergeCell ref="P158:P159"/>
    <mergeCell ref="Q158:Q159"/>
    <mergeCell ref="R158:R159"/>
    <mergeCell ref="S158:S159"/>
    <mergeCell ref="T158:T159"/>
    <mergeCell ref="U158:U159"/>
    <mergeCell ref="V158:V159"/>
    <mergeCell ref="Q132:Q133"/>
    <mergeCell ref="R132:R133"/>
    <mergeCell ref="S132:S133"/>
    <mergeCell ref="T132:T133"/>
    <mergeCell ref="U132:U133"/>
    <mergeCell ref="B156:V156"/>
    <mergeCell ref="B158:B159"/>
    <mergeCell ref="C158:C159"/>
    <mergeCell ref="D158:D159"/>
    <mergeCell ref="E158:E159"/>
    <mergeCell ref="F158:F159"/>
    <mergeCell ref="T108:T109"/>
    <mergeCell ref="U108:U109"/>
    <mergeCell ref="V108:V109"/>
    <mergeCell ref="Q86:Q87"/>
    <mergeCell ref="R86:R87"/>
    <mergeCell ref="S86:S87"/>
    <mergeCell ref="T86:T87"/>
    <mergeCell ref="U86:U87"/>
    <mergeCell ref="B106:V106"/>
    <mergeCell ref="B108:B109"/>
    <mergeCell ref="C108:C109"/>
    <mergeCell ref="D108:D109"/>
    <mergeCell ref="E108:E109"/>
    <mergeCell ref="F108:F109"/>
    <mergeCell ref="K108:K109"/>
    <mergeCell ref="L108:L109"/>
    <mergeCell ref="M108:M109"/>
    <mergeCell ref="N108:N109"/>
    <mergeCell ref="O108:O109"/>
    <mergeCell ref="P108:P109"/>
    <mergeCell ref="Q108:Q109"/>
    <mergeCell ref="R108:R109"/>
    <mergeCell ref="S108:S109"/>
    <mergeCell ref="T66:T67"/>
    <mergeCell ref="U66:U67"/>
    <mergeCell ref="V66:V67"/>
    <mergeCell ref="Q48:Q49"/>
    <mergeCell ref="R48:R49"/>
    <mergeCell ref="S48:S49"/>
    <mergeCell ref="T48:T49"/>
    <mergeCell ref="U48:U49"/>
    <mergeCell ref="B64:V64"/>
    <mergeCell ref="B66:B67"/>
    <mergeCell ref="C66:C67"/>
    <mergeCell ref="D66:D67"/>
    <mergeCell ref="E66:E67"/>
    <mergeCell ref="F66:F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O32:O33"/>
    <mergeCell ref="P32:P33"/>
    <mergeCell ref="Q32:Q33"/>
    <mergeCell ref="R32:R33"/>
    <mergeCell ref="S32:S33"/>
    <mergeCell ref="T32:T33"/>
    <mergeCell ref="U32:U33"/>
    <mergeCell ref="V32:V33"/>
    <mergeCell ref="Q18:Q19"/>
    <mergeCell ref="R18:R19"/>
    <mergeCell ref="S18:S19"/>
    <mergeCell ref="T18:T19"/>
    <mergeCell ref="U18:U19"/>
    <mergeCell ref="B30:V30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B2:S2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G6:G7"/>
    <mergeCell ref="H6:H7"/>
    <mergeCell ref="I6:I7"/>
    <mergeCell ref="J6:J7"/>
    <mergeCell ref="B4:V4"/>
    <mergeCell ref="T6:T7"/>
    <mergeCell ref="U6:U7"/>
    <mergeCell ref="V6:V7"/>
    <mergeCell ref="B6:B7"/>
    <mergeCell ref="C6:C7"/>
    <mergeCell ref="D6:D7"/>
    <mergeCell ref="E6:E7"/>
    <mergeCell ref="F6:F7"/>
    <mergeCell ref="B16:V16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V18:V19"/>
    <mergeCell ref="B46:V46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V48:V49"/>
    <mergeCell ref="L32:L33"/>
    <mergeCell ref="M32:M33"/>
    <mergeCell ref="N32:N33"/>
    <mergeCell ref="G66:G67"/>
    <mergeCell ref="H66:H67"/>
    <mergeCell ref="I66:I67"/>
    <mergeCell ref="J66:J67"/>
    <mergeCell ref="B84:V84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V86:V87"/>
    <mergeCell ref="G158:G159"/>
    <mergeCell ref="H158:H159"/>
    <mergeCell ref="I158:I159"/>
    <mergeCell ref="J158:J159"/>
    <mergeCell ref="G108:G109"/>
    <mergeCell ref="H108:H109"/>
    <mergeCell ref="I108:I109"/>
    <mergeCell ref="J108:J109"/>
    <mergeCell ref="B130:V130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O132:O133"/>
    <mergeCell ref="P132:P1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S1029"/>
  <sheetViews>
    <sheetView workbookViewId="0">
      <selection activeCell="B2" sqref="B2:K2"/>
    </sheetView>
  </sheetViews>
  <sheetFormatPr defaultRowHeight="15" x14ac:dyDescent="0.25"/>
  <cols>
    <col min="2" max="2" width="17.28515625" bestFit="1" customWidth="1"/>
    <col min="3" max="11" width="15.42578125" style="110" customWidth="1"/>
  </cols>
  <sheetData>
    <row r="1" spans="2:19" ht="15.75" thickBot="1" x14ac:dyDescent="0.3"/>
    <row r="2" spans="2:19" ht="27" thickBot="1" x14ac:dyDescent="0.45">
      <c r="B2" s="229" t="s">
        <v>117</v>
      </c>
      <c r="C2" s="230"/>
      <c r="D2" s="230"/>
      <c r="E2" s="230"/>
      <c r="F2" s="230"/>
      <c r="G2" s="230"/>
      <c r="H2" s="230"/>
      <c r="I2" s="230"/>
      <c r="J2" s="230"/>
      <c r="K2" s="231"/>
      <c r="L2" s="111"/>
      <c r="M2" s="111"/>
      <c r="N2" s="111"/>
      <c r="O2" s="111"/>
      <c r="P2" s="111"/>
      <c r="Q2" s="111"/>
      <c r="R2" s="111"/>
      <c r="S2" s="111"/>
    </row>
    <row r="3" spans="2:19" ht="27" thickBot="1" x14ac:dyDescent="0.45">
      <c r="B3" s="226" t="s">
        <v>57</v>
      </c>
      <c r="C3" s="227"/>
      <c r="D3" s="227"/>
      <c r="E3" s="227"/>
      <c r="F3" s="227"/>
      <c r="G3" s="227"/>
      <c r="H3" s="227"/>
      <c r="I3" s="227"/>
      <c r="J3" s="227"/>
      <c r="K3" s="228"/>
      <c r="L3" s="111"/>
      <c r="M3" s="111"/>
      <c r="N3" s="111"/>
      <c r="O3" s="111"/>
      <c r="P3" s="111"/>
      <c r="Q3" s="111"/>
      <c r="R3" s="111"/>
      <c r="S3" s="111"/>
    </row>
    <row r="4" spans="2:19" ht="47.25" x14ac:dyDescent="0.4">
      <c r="B4" s="115" t="s">
        <v>57</v>
      </c>
      <c r="C4" s="112" t="s">
        <v>58</v>
      </c>
      <c r="D4" s="112" t="s">
        <v>59</v>
      </c>
      <c r="E4" s="112" t="s">
        <v>60</v>
      </c>
      <c r="F4" s="112" t="s">
        <v>61</v>
      </c>
      <c r="G4" s="112" t="s">
        <v>62</v>
      </c>
      <c r="H4" s="112" t="s">
        <v>63</v>
      </c>
      <c r="I4" s="112" t="s">
        <v>64</v>
      </c>
      <c r="J4" s="112" t="s">
        <v>65</v>
      </c>
      <c r="K4" s="113" t="s">
        <v>66</v>
      </c>
      <c r="L4" s="111"/>
      <c r="M4" s="111"/>
      <c r="N4" s="111"/>
      <c r="O4" s="111"/>
      <c r="P4" s="111"/>
      <c r="Q4" s="111"/>
      <c r="R4" s="111"/>
      <c r="S4" s="111"/>
    </row>
    <row r="5" spans="2:19" ht="20.25" customHeight="1" x14ac:dyDescent="0.4">
      <c r="B5" s="114" t="s">
        <v>47</v>
      </c>
      <c r="C5" s="123">
        <f>COUNTIF(C$30:C$1029,1)</f>
        <v>0</v>
      </c>
      <c r="D5" s="123">
        <f t="shared" ref="D5:K5" si="0">COUNTIF(D$30:D$1029,1)</f>
        <v>0</v>
      </c>
      <c r="E5" s="123">
        <f t="shared" si="0"/>
        <v>0</v>
      </c>
      <c r="F5" s="123">
        <f t="shared" si="0"/>
        <v>0</v>
      </c>
      <c r="G5" s="123">
        <f t="shared" si="0"/>
        <v>0</v>
      </c>
      <c r="H5" s="123">
        <f t="shared" si="0"/>
        <v>0</v>
      </c>
      <c r="I5" s="123">
        <f t="shared" si="0"/>
        <v>0</v>
      </c>
      <c r="J5" s="123">
        <f t="shared" si="0"/>
        <v>0</v>
      </c>
      <c r="K5" s="124">
        <f t="shared" si="0"/>
        <v>0</v>
      </c>
      <c r="L5" s="111"/>
      <c r="M5" s="111"/>
      <c r="N5" s="111"/>
      <c r="O5" s="111"/>
      <c r="P5" s="111"/>
      <c r="Q5" s="111"/>
      <c r="R5" s="111"/>
      <c r="S5" s="111"/>
    </row>
    <row r="6" spans="2:19" ht="20.25" customHeight="1" x14ac:dyDescent="0.4">
      <c r="B6" s="114" t="s">
        <v>48</v>
      </c>
      <c r="C6" s="123">
        <f>COUNTIF(C$30:C$1029,2)</f>
        <v>0</v>
      </c>
      <c r="D6" s="123">
        <f t="shared" ref="D6:K6" si="1">COUNTIF(D$30:D$1029,2)</f>
        <v>0</v>
      </c>
      <c r="E6" s="123">
        <f t="shared" si="1"/>
        <v>0</v>
      </c>
      <c r="F6" s="123">
        <f t="shared" si="1"/>
        <v>0</v>
      </c>
      <c r="G6" s="123">
        <f t="shared" si="1"/>
        <v>0</v>
      </c>
      <c r="H6" s="123">
        <f t="shared" si="1"/>
        <v>0</v>
      </c>
      <c r="I6" s="123">
        <f t="shared" si="1"/>
        <v>0</v>
      </c>
      <c r="J6" s="123">
        <f t="shared" si="1"/>
        <v>0</v>
      </c>
      <c r="K6" s="124">
        <f t="shared" si="1"/>
        <v>0</v>
      </c>
      <c r="L6" s="111"/>
      <c r="M6" s="111"/>
      <c r="N6" s="111"/>
      <c r="O6" s="111"/>
      <c r="P6" s="111"/>
      <c r="Q6" s="111"/>
      <c r="R6" s="111"/>
      <c r="S6" s="111"/>
    </row>
    <row r="7" spans="2:19" ht="20.25" customHeight="1" x14ac:dyDescent="0.4">
      <c r="B7" s="114" t="s">
        <v>49</v>
      </c>
      <c r="C7" s="123"/>
      <c r="D7" s="123">
        <f>COUNTIF(D$30:D$1029,3)</f>
        <v>0</v>
      </c>
      <c r="E7" s="123">
        <f t="shared" ref="E7:K7" si="2">COUNTIF(E$30:E$1029,3)</f>
        <v>0</v>
      </c>
      <c r="F7" s="123">
        <f t="shared" si="2"/>
        <v>0</v>
      </c>
      <c r="G7" s="123">
        <f t="shared" si="2"/>
        <v>0</v>
      </c>
      <c r="H7" s="123">
        <f t="shared" si="2"/>
        <v>0</v>
      </c>
      <c r="I7" s="123">
        <f t="shared" si="2"/>
        <v>0</v>
      </c>
      <c r="J7" s="123">
        <f t="shared" si="2"/>
        <v>0</v>
      </c>
      <c r="K7" s="124">
        <f t="shared" si="2"/>
        <v>0</v>
      </c>
      <c r="L7" s="111"/>
      <c r="M7" s="111"/>
      <c r="N7" s="111"/>
      <c r="O7" s="111"/>
      <c r="P7" s="111"/>
      <c r="Q7" s="111"/>
      <c r="R7" s="111"/>
      <c r="S7" s="111"/>
    </row>
    <row r="8" spans="2:19" ht="20.25" customHeight="1" x14ac:dyDescent="0.4">
      <c r="B8" s="114" t="s">
        <v>50</v>
      </c>
      <c r="C8" s="123"/>
      <c r="D8" s="123"/>
      <c r="E8" s="123">
        <f>COUNTIF(E$30:E$1029,4)</f>
        <v>0</v>
      </c>
      <c r="F8" s="123">
        <f t="shared" ref="F8:K8" si="3">COUNTIF(F$30:F$1029,4)</f>
        <v>0</v>
      </c>
      <c r="G8" s="123">
        <f t="shared" si="3"/>
        <v>0</v>
      </c>
      <c r="H8" s="123">
        <f t="shared" si="3"/>
        <v>0</v>
      </c>
      <c r="I8" s="123">
        <f t="shared" si="3"/>
        <v>0</v>
      </c>
      <c r="J8" s="123">
        <f t="shared" si="3"/>
        <v>0</v>
      </c>
      <c r="K8" s="124">
        <f t="shared" si="3"/>
        <v>0</v>
      </c>
      <c r="L8" s="111"/>
      <c r="M8" s="111"/>
      <c r="N8" s="111"/>
      <c r="O8" s="111"/>
      <c r="P8" s="111"/>
      <c r="Q8" s="111"/>
      <c r="R8" s="111"/>
      <c r="S8" s="111"/>
    </row>
    <row r="9" spans="2:19" ht="20.25" customHeight="1" x14ac:dyDescent="0.4">
      <c r="B9" s="114" t="s">
        <v>51</v>
      </c>
      <c r="C9" s="123"/>
      <c r="D9" s="123"/>
      <c r="E9" s="123"/>
      <c r="F9" s="123">
        <f>COUNTIF(F$30:F$1029,5)</f>
        <v>0</v>
      </c>
      <c r="G9" s="123">
        <f t="shared" ref="G9:K9" si="4">COUNTIF(G$30:G$1029,5)</f>
        <v>0</v>
      </c>
      <c r="H9" s="123">
        <f t="shared" si="4"/>
        <v>0</v>
      </c>
      <c r="I9" s="123">
        <f t="shared" si="4"/>
        <v>0</v>
      </c>
      <c r="J9" s="123">
        <f t="shared" si="4"/>
        <v>0</v>
      </c>
      <c r="K9" s="124">
        <f t="shared" si="4"/>
        <v>0</v>
      </c>
      <c r="L9" s="111"/>
      <c r="M9" s="111"/>
      <c r="N9" s="111"/>
      <c r="O9" s="111"/>
      <c r="P9" s="111"/>
      <c r="Q9" s="111"/>
      <c r="R9" s="111"/>
      <c r="S9" s="111"/>
    </row>
    <row r="10" spans="2:19" ht="20.25" customHeight="1" x14ac:dyDescent="0.4">
      <c r="B10" s="114" t="s">
        <v>52</v>
      </c>
      <c r="C10" s="123"/>
      <c r="D10" s="123"/>
      <c r="E10" s="123"/>
      <c r="F10" s="123"/>
      <c r="G10" s="123">
        <f>COUNTIF(G$30:G$1029,6)</f>
        <v>0</v>
      </c>
      <c r="H10" s="123">
        <f t="shared" ref="H10:K10" si="5">COUNTIF(H$30:H$1029,6)</f>
        <v>0</v>
      </c>
      <c r="I10" s="123">
        <f t="shared" si="5"/>
        <v>0</v>
      </c>
      <c r="J10" s="123">
        <f t="shared" si="5"/>
        <v>0</v>
      </c>
      <c r="K10" s="124">
        <f t="shared" si="5"/>
        <v>0</v>
      </c>
      <c r="L10" s="111"/>
      <c r="M10" s="111"/>
      <c r="N10" s="111"/>
      <c r="O10" s="111"/>
      <c r="P10" s="111"/>
      <c r="Q10" s="111"/>
      <c r="R10" s="111"/>
      <c r="S10" s="111"/>
    </row>
    <row r="11" spans="2:19" ht="20.25" customHeight="1" x14ac:dyDescent="0.4">
      <c r="B11" s="114" t="s">
        <v>53</v>
      </c>
      <c r="C11" s="123"/>
      <c r="D11" s="123"/>
      <c r="E11" s="123"/>
      <c r="F11" s="123"/>
      <c r="G11" s="123"/>
      <c r="H11" s="123">
        <f>COUNTIF(H$30:H$1029,7)</f>
        <v>0</v>
      </c>
      <c r="I11" s="123">
        <f t="shared" ref="I11:K11" si="6">COUNTIF(I$30:I$1029,7)</f>
        <v>0</v>
      </c>
      <c r="J11" s="123">
        <f t="shared" si="6"/>
        <v>0</v>
      </c>
      <c r="K11" s="124">
        <f t="shared" si="6"/>
        <v>0</v>
      </c>
      <c r="L11" s="111"/>
      <c r="M11" s="111"/>
      <c r="N11" s="111"/>
      <c r="O11" s="111"/>
      <c r="P11" s="111"/>
      <c r="Q11" s="111"/>
      <c r="R11" s="111"/>
      <c r="S11" s="111"/>
    </row>
    <row r="12" spans="2:19" ht="20.25" customHeight="1" x14ac:dyDescent="0.4">
      <c r="B12" s="114" t="s">
        <v>54</v>
      </c>
      <c r="C12" s="123"/>
      <c r="D12" s="123"/>
      <c r="E12" s="123"/>
      <c r="F12" s="123"/>
      <c r="G12" s="123"/>
      <c r="H12" s="123"/>
      <c r="I12" s="123">
        <f>COUNTIF(I$30:I$1029,8)</f>
        <v>0</v>
      </c>
      <c r="J12" s="123">
        <f t="shared" ref="J12:K12" si="7">COUNTIF(J$30:J$1029,8)</f>
        <v>0</v>
      </c>
      <c r="K12" s="124">
        <f t="shared" si="7"/>
        <v>0</v>
      </c>
      <c r="L12" s="111"/>
      <c r="M12" s="111"/>
      <c r="N12" s="111"/>
      <c r="O12" s="111"/>
      <c r="P12" s="111"/>
      <c r="Q12" s="111"/>
      <c r="R12" s="111"/>
      <c r="S12" s="111"/>
    </row>
    <row r="13" spans="2:19" ht="20.25" customHeight="1" x14ac:dyDescent="0.4">
      <c r="B13" s="114" t="s">
        <v>55</v>
      </c>
      <c r="C13" s="123"/>
      <c r="D13" s="123"/>
      <c r="E13" s="123"/>
      <c r="F13" s="123"/>
      <c r="G13" s="123"/>
      <c r="H13" s="123"/>
      <c r="I13" s="123"/>
      <c r="J13" s="123">
        <f>COUNTIF(J$30:J$1029,9)</f>
        <v>0</v>
      </c>
      <c r="K13" s="124">
        <f>COUNTIF(K$30:K$1029,9)</f>
        <v>0</v>
      </c>
      <c r="L13" s="111"/>
      <c r="M13" s="111"/>
      <c r="N13" s="111"/>
      <c r="O13" s="111"/>
      <c r="P13" s="111"/>
      <c r="Q13" s="111"/>
      <c r="R13" s="111"/>
      <c r="S13" s="111"/>
    </row>
    <row r="14" spans="2:19" ht="20.25" customHeight="1" x14ac:dyDescent="0.4">
      <c r="B14" s="114" t="s">
        <v>56</v>
      </c>
      <c r="C14" s="123"/>
      <c r="D14" s="123"/>
      <c r="E14" s="123"/>
      <c r="F14" s="123"/>
      <c r="G14" s="123"/>
      <c r="H14" s="123"/>
      <c r="I14" s="123"/>
      <c r="J14" s="123"/>
      <c r="K14" s="124">
        <f>COUNTIF(K$30:K$1029,10)</f>
        <v>0</v>
      </c>
      <c r="L14" s="111"/>
      <c r="M14" s="111"/>
      <c r="N14" s="111"/>
      <c r="O14" s="111"/>
      <c r="P14" s="111"/>
      <c r="Q14" s="111"/>
      <c r="R14" s="111"/>
      <c r="S14" s="111"/>
    </row>
    <row r="15" spans="2:19" ht="20.25" customHeight="1" thickBot="1" x14ac:dyDescent="0.45">
      <c r="B15" s="116" t="s">
        <v>34</v>
      </c>
      <c r="C15" s="125">
        <f>SUM(C5:C14)</f>
        <v>0</v>
      </c>
      <c r="D15" s="125">
        <f t="shared" ref="D15:K15" si="8">SUM(D5:D14)</f>
        <v>0</v>
      </c>
      <c r="E15" s="125">
        <f t="shared" si="8"/>
        <v>0</v>
      </c>
      <c r="F15" s="125">
        <f t="shared" si="8"/>
        <v>0</v>
      </c>
      <c r="G15" s="126">
        <f t="shared" si="8"/>
        <v>0</v>
      </c>
      <c r="H15" s="126">
        <f t="shared" si="8"/>
        <v>0</v>
      </c>
      <c r="I15" s="126">
        <f t="shared" si="8"/>
        <v>0</v>
      </c>
      <c r="J15" s="126">
        <f t="shared" si="8"/>
        <v>0</v>
      </c>
      <c r="K15" s="127">
        <f t="shared" si="8"/>
        <v>0</v>
      </c>
      <c r="L15" s="111"/>
      <c r="M15" s="111"/>
      <c r="N15" s="111"/>
      <c r="O15" s="111"/>
      <c r="P15" s="111"/>
      <c r="Q15" s="111"/>
      <c r="R15" s="111"/>
      <c r="S15" s="111"/>
    </row>
    <row r="16" spans="2:19" ht="29.25" customHeight="1" thickBot="1" x14ac:dyDescent="0.45">
      <c r="B16" s="226" t="s">
        <v>76</v>
      </c>
      <c r="C16" s="227"/>
      <c r="D16" s="227"/>
      <c r="E16" s="227"/>
      <c r="F16" s="227"/>
      <c r="G16" s="227"/>
      <c r="H16" s="227"/>
      <c r="I16" s="227"/>
      <c r="J16" s="227"/>
      <c r="K16" s="228"/>
      <c r="L16" s="111"/>
      <c r="M16" s="111"/>
      <c r="N16" s="111"/>
      <c r="O16" s="111"/>
      <c r="P16" s="111"/>
      <c r="Q16" s="111"/>
      <c r="R16" s="111"/>
      <c r="S16" s="111"/>
    </row>
    <row r="17" spans="2:19" ht="37.5" customHeight="1" x14ac:dyDescent="0.4">
      <c r="B17" s="115" t="s">
        <v>77</v>
      </c>
      <c r="C17" s="112" t="s">
        <v>67</v>
      </c>
      <c r="D17" s="112" t="s">
        <v>68</v>
      </c>
      <c r="E17" s="112" t="s">
        <v>69</v>
      </c>
      <c r="F17" s="112" t="s">
        <v>70</v>
      </c>
      <c r="G17" s="112" t="s">
        <v>71</v>
      </c>
      <c r="H17" s="112" t="s">
        <v>72</v>
      </c>
      <c r="I17" s="112" t="s">
        <v>73</v>
      </c>
      <c r="J17" s="112" t="s">
        <v>74</v>
      </c>
      <c r="K17" s="113" t="s">
        <v>75</v>
      </c>
      <c r="L17" s="111"/>
      <c r="M17" s="111"/>
      <c r="N17" s="111"/>
      <c r="O17" s="111"/>
      <c r="P17" s="111"/>
      <c r="Q17" s="111"/>
      <c r="R17" s="111"/>
      <c r="S17" s="111"/>
    </row>
    <row r="18" spans="2:19" ht="20.25" customHeight="1" x14ac:dyDescent="0.4">
      <c r="B18" s="114" t="s">
        <v>4</v>
      </c>
      <c r="C18" s="123" t="str">
        <f>IF(C$15&gt;0,'2 segs'!Y2,"")</f>
        <v/>
      </c>
      <c r="D18" s="123" t="str">
        <f>IF(D$15&gt;0,'3 segs'!Y2,"")</f>
        <v/>
      </c>
      <c r="E18" s="123" t="str">
        <f>IF(E$15&gt;0,'4 segs'!Y2,"")</f>
        <v/>
      </c>
      <c r="F18" s="123" t="str">
        <f>IF(F$15&gt;0,'5 segs'!Y2,"")</f>
        <v/>
      </c>
      <c r="G18" s="123" t="str">
        <f>IF(G$15&gt;0,'6 segs'!Y2,"")</f>
        <v/>
      </c>
      <c r="H18" s="123" t="str">
        <f>IF(H$15&gt;0,'7 segs'!Y2,"")</f>
        <v/>
      </c>
      <c r="I18" s="123" t="str">
        <f>IF(I$15&gt;0,'8 segs'!Y2,"")</f>
        <v/>
      </c>
      <c r="J18" s="123" t="str">
        <f>IF(J$15&gt;0,'9 segs'!Y2,"")</f>
        <v/>
      </c>
      <c r="K18" s="124" t="str">
        <f>IF(K$15&gt;0,'10 segs'!Y2,"")</f>
        <v/>
      </c>
      <c r="L18" s="111"/>
      <c r="M18" s="111"/>
      <c r="N18" s="111"/>
      <c r="O18" s="111"/>
      <c r="P18" s="111"/>
      <c r="Q18" s="111"/>
      <c r="R18" s="111"/>
      <c r="S18" s="111"/>
    </row>
    <row r="19" spans="2:19" ht="20.25" customHeight="1" x14ac:dyDescent="0.4">
      <c r="B19" s="114" t="s">
        <v>5</v>
      </c>
      <c r="C19" s="123" t="str">
        <f>IF(C$15&gt;0,'2 segs'!Y3,"")</f>
        <v/>
      </c>
      <c r="D19" s="123" t="str">
        <f>IF(D$15&gt;0,'3 segs'!Y3,"")</f>
        <v/>
      </c>
      <c r="E19" s="123" t="str">
        <f>IF(E$15&gt;0,'4 segs'!Y3,"")</f>
        <v/>
      </c>
      <c r="F19" s="123" t="str">
        <f>IF(F$15&gt;0,'5 segs'!Y3,"")</f>
        <v/>
      </c>
      <c r="G19" s="123" t="str">
        <f>IF(G$15&gt;0,'6 segs'!Y3,"")</f>
        <v/>
      </c>
      <c r="H19" s="123" t="str">
        <f>IF(H$15&gt;0,'7 segs'!Y3,"")</f>
        <v/>
      </c>
      <c r="I19" s="123" t="str">
        <f>IF(I$15&gt;0,'8 segs'!Y3,"")</f>
        <v/>
      </c>
      <c r="J19" s="123" t="str">
        <f>IF(J$15&gt;0,'9 segs'!Y3,"")</f>
        <v/>
      </c>
      <c r="K19" s="124" t="str">
        <f>IF(K$15&gt;0,'10 segs'!Y3,"")</f>
        <v/>
      </c>
      <c r="L19" s="111"/>
      <c r="M19" s="111"/>
      <c r="N19" s="111"/>
      <c r="O19" s="111"/>
      <c r="P19" s="111"/>
      <c r="Q19" s="111"/>
      <c r="R19" s="111"/>
      <c r="S19" s="111"/>
    </row>
    <row r="20" spans="2:19" ht="20.25" customHeight="1" x14ac:dyDescent="0.4">
      <c r="B20" s="114" t="s">
        <v>13</v>
      </c>
      <c r="C20" s="123"/>
      <c r="D20" s="123" t="str">
        <f>IF(D$15&gt;0,'3 segs'!Y4,"")</f>
        <v/>
      </c>
      <c r="E20" s="123" t="str">
        <f>IF(E$15&gt;0,'4 segs'!Y4,"")</f>
        <v/>
      </c>
      <c r="F20" s="123" t="str">
        <f>IF(F$15&gt;0,'5 segs'!Y4,"")</f>
        <v/>
      </c>
      <c r="G20" s="123" t="str">
        <f>IF(G$15&gt;0,'6 segs'!Y4,"")</f>
        <v/>
      </c>
      <c r="H20" s="123" t="str">
        <f>IF(H$15&gt;0,'7 segs'!Y4,"")</f>
        <v/>
      </c>
      <c r="I20" s="123" t="str">
        <f>IF(I$15&gt;0,'8 segs'!Y4,"")</f>
        <v/>
      </c>
      <c r="J20" s="123" t="str">
        <f>IF(J$15&gt;0,'9 segs'!Y4,"")</f>
        <v/>
      </c>
      <c r="K20" s="124" t="str">
        <f>IF(K$15&gt;0,'10 segs'!Y4,"")</f>
        <v/>
      </c>
      <c r="L20" s="111"/>
      <c r="M20" s="111"/>
      <c r="N20" s="111"/>
      <c r="O20" s="111"/>
      <c r="P20" s="111"/>
      <c r="Q20" s="111"/>
      <c r="R20" s="111"/>
      <c r="S20" s="111"/>
    </row>
    <row r="21" spans="2:19" ht="20.25" customHeight="1" x14ac:dyDescent="0.4">
      <c r="B21" s="114" t="s">
        <v>15</v>
      </c>
      <c r="C21" s="123"/>
      <c r="D21" s="123"/>
      <c r="E21" s="123" t="str">
        <f>IF(E$15&gt;0,'4 segs'!Y5,"")</f>
        <v/>
      </c>
      <c r="F21" s="123" t="str">
        <f>IF(F$15&gt;0,'5 segs'!Y5,"")</f>
        <v/>
      </c>
      <c r="G21" s="123" t="str">
        <f>IF(G$15&gt;0,'6 segs'!Y5,"")</f>
        <v/>
      </c>
      <c r="H21" s="123" t="str">
        <f>IF(H$15&gt;0,'7 segs'!Y5,"")</f>
        <v/>
      </c>
      <c r="I21" s="123" t="str">
        <f>IF(I$15&gt;0,'8 segs'!Y5,"")</f>
        <v/>
      </c>
      <c r="J21" s="123" t="str">
        <f>IF(J$15&gt;0,'9 segs'!Y5,"")</f>
        <v/>
      </c>
      <c r="K21" s="124" t="str">
        <f>IF(K$15&gt;0,'10 segs'!Y5,"")</f>
        <v/>
      </c>
      <c r="L21" s="111"/>
      <c r="M21" s="111"/>
      <c r="N21" s="111"/>
      <c r="O21" s="111"/>
      <c r="P21" s="111"/>
      <c r="Q21" s="111"/>
      <c r="R21" s="111"/>
      <c r="S21" s="111"/>
    </row>
    <row r="22" spans="2:19" ht="20.25" customHeight="1" x14ac:dyDescent="0.4">
      <c r="B22" s="114" t="s">
        <v>17</v>
      </c>
      <c r="C22" s="123"/>
      <c r="D22" s="123"/>
      <c r="E22" s="123"/>
      <c r="F22" s="123" t="str">
        <f>IF(F$15&gt;0,'5 segs'!Y6,"")</f>
        <v/>
      </c>
      <c r="G22" s="123" t="str">
        <f>IF(G$15&gt;0,'6 segs'!Y6,"")</f>
        <v/>
      </c>
      <c r="H22" s="123" t="str">
        <f>IF(H$15&gt;0,'7 segs'!Y6,"")</f>
        <v/>
      </c>
      <c r="I22" s="123" t="str">
        <f>IF(I$15&gt;0,'8 segs'!Y6,"")</f>
        <v/>
      </c>
      <c r="J22" s="123" t="str">
        <f>IF(J$15&gt;0,'9 segs'!Y6,"")</f>
        <v/>
      </c>
      <c r="K22" s="124" t="str">
        <f>IF(K$15&gt;0,'10 segs'!Y6,"")</f>
        <v/>
      </c>
      <c r="L22" s="111"/>
      <c r="M22" s="111"/>
      <c r="N22" s="111"/>
      <c r="O22" s="111"/>
      <c r="P22" s="111"/>
      <c r="Q22" s="111"/>
      <c r="R22" s="111"/>
      <c r="S22" s="111"/>
    </row>
    <row r="23" spans="2:19" ht="20.25" customHeight="1" x14ac:dyDescent="0.4">
      <c r="B23" s="114" t="s">
        <v>23</v>
      </c>
      <c r="C23" s="123"/>
      <c r="D23" s="123"/>
      <c r="E23" s="123"/>
      <c r="F23" s="123"/>
      <c r="G23" s="123" t="str">
        <f>IF(G$15&gt;0,'6 segs'!#REF!,"")</f>
        <v/>
      </c>
      <c r="H23" s="123" t="str">
        <f>IF(H$15&gt;0,'7 segs'!#REF!,"")</f>
        <v/>
      </c>
      <c r="I23" s="123" t="str">
        <f>IF(I$15&gt;0,'8 segs'!#REF!,"")</f>
        <v/>
      </c>
      <c r="J23" s="123" t="str">
        <f>IF(J$15&gt;0,'9 segs'!#REF!,"")</f>
        <v/>
      </c>
      <c r="K23" s="124" t="str">
        <f>IF(K$15&gt;0,'10 segs'!#REF!,"")</f>
        <v/>
      </c>
      <c r="L23" s="111"/>
      <c r="M23" s="111"/>
      <c r="N23" s="111"/>
      <c r="O23" s="111"/>
      <c r="P23" s="111"/>
      <c r="Q23" s="111"/>
      <c r="R23" s="111"/>
      <c r="S23" s="111"/>
    </row>
    <row r="24" spans="2:19" ht="20.25" customHeight="1" x14ac:dyDescent="0.4">
      <c r="B24" s="114" t="s">
        <v>24</v>
      </c>
      <c r="C24" s="123"/>
      <c r="D24" s="123"/>
      <c r="E24" s="123"/>
      <c r="F24" s="123"/>
      <c r="G24" s="123"/>
      <c r="H24" s="123" t="str">
        <f>IF(H$15&gt;0,'7 segs'!#REF!,"")</f>
        <v/>
      </c>
      <c r="I24" s="123" t="str">
        <f>IF(I$15&gt;0,'8 segs'!#REF!,"")</f>
        <v/>
      </c>
      <c r="J24" s="123" t="str">
        <f>IF(J$15&gt;0,'9 segs'!#REF!,"")</f>
        <v/>
      </c>
      <c r="K24" s="124" t="str">
        <f>IF(K$15&gt;0,'10 segs'!#REF!,"")</f>
        <v/>
      </c>
      <c r="L24" s="111"/>
      <c r="M24" s="111"/>
      <c r="N24" s="111"/>
      <c r="O24" s="111"/>
      <c r="P24" s="111"/>
      <c r="Q24" s="111"/>
      <c r="R24" s="111"/>
      <c r="S24" s="111"/>
    </row>
    <row r="25" spans="2:19" ht="20.25" customHeight="1" x14ac:dyDescent="0.4">
      <c r="B25" s="114" t="s">
        <v>25</v>
      </c>
      <c r="C25" s="123"/>
      <c r="D25" s="123"/>
      <c r="E25" s="123"/>
      <c r="F25" s="123"/>
      <c r="G25" s="123"/>
      <c r="H25" s="123"/>
      <c r="I25" s="123" t="str">
        <f>IF(I$15&gt;0,'8 segs'!#REF!,"")</f>
        <v/>
      </c>
      <c r="J25" s="123" t="str">
        <f>IF(J$15&gt;0,'9 segs'!#REF!,"")</f>
        <v/>
      </c>
      <c r="K25" s="124" t="str">
        <f>IF(K$15&gt;0,'10 segs'!#REF!,"")</f>
        <v/>
      </c>
      <c r="L25" s="111"/>
      <c r="M25" s="111"/>
      <c r="N25" s="111"/>
      <c r="O25" s="111"/>
      <c r="P25" s="111"/>
      <c r="Q25" s="111"/>
      <c r="R25" s="111"/>
      <c r="S25" s="111"/>
    </row>
    <row r="26" spans="2:19" ht="20.25" customHeight="1" x14ac:dyDescent="0.4">
      <c r="B26" s="114" t="s">
        <v>26</v>
      </c>
      <c r="C26" s="123"/>
      <c r="D26" s="123"/>
      <c r="E26" s="123"/>
      <c r="F26" s="123"/>
      <c r="G26" s="123"/>
      <c r="H26" s="123"/>
      <c r="I26" s="123"/>
      <c r="J26" s="123" t="str">
        <f>IF(J$15&gt;0,'9 segs'!#REF!,"")</f>
        <v/>
      </c>
      <c r="K26" s="124" t="str">
        <f>IF(K$15&gt;0,'10 segs'!#REF!,"")</f>
        <v/>
      </c>
      <c r="L26" s="111"/>
      <c r="M26" s="111"/>
      <c r="N26" s="111"/>
      <c r="O26" s="111"/>
      <c r="P26" s="111"/>
      <c r="Q26" s="111"/>
      <c r="R26" s="111"/>
      <c r="S26" s="111"/>
    </row>
    <row r="27" spans="2:19" ht="20.25" customHeight="1" thickBot="1" x14ac:dyDescent="0.45">
      <c r="B27" s="114" t="s">
        <v>27</v>
      </c>
      <c r="C27" s="123"/>
      <c r="D27" s="123"/>
      <c r="E27" s="123"/>
      <c r="F27" s="123"/>
      <c r="G27" s="123"/>
      <c r="H27" s="123"/>
      <c r="I27" s="123"/>
      <c r="J27" s="123"/>
      <c r="K27" s="124" t="str">
        <f>IF(K$15&gt;0,'10 segs'!#REF!,"")</f>
        <v/>
      </c>
      <c r="L27" s="111"/>
      <c r="M27" s="111"/>
      <c r="N27" s="111"/>
      <c r="O27" s="111"/>
      <c r="P27" s="111"/>
      <c r="Q27" s="111"/>
      <c r="R27" s="111"/>
      <c r="S27" s="111"/>
    </row>
    <row r="28" spans="2:19" ht="29.25" customHeight="1" thickBot="1" x14ac:dyDescent="0.3">
      <c r="B28" s="226" t="s">
        <v>45</v>
      </c>
      <c r="C28" s="227"/>
      <c r="D28" s="227"/>
      <c r="E28" s="227"/>
      <c r="F28" s="227"/>
      <c r="G28" s="227"/>
      <c r="H28" s="227"/>
      <c r="I28" s="227"/>
      <c r="J28" s="227"/>
      <c r="K28" s="228"/>
    </row>
    <row r="29" spans="2:19" ht="45.75" thickBot="1" x14ac:dyDescent="0.3">
      <c r="B29" s="118" t="s">
        <v>46</v>
      </c>
      <c r="C29" s="103" t="s">
        <v>58</v>
      </c>
      <c r="D29" s="103" t="s">
        <v>59</v>
      </c>
      <c r="E29" s="103" t="s">
        <v>60</v>
      </c>
      <c r="F29" s="103" t="s">
        <v>61</v>
      </c>
      <c r="G29" s="103" t="s">
        <v>62</v>
      </c>
      <c r="H29" s="103" t="s">
        <v>63</v>
      </c>
      <c r="I29" s="103" t="s">
        <v>64</v>
      </c>
      <c r="J29" s="103" t="s">
        <v>65</v>
      </c>
      <c r="K29" s="103" t="s">
        <v>66</v>
      </c>
    </row>
    <row r="30" spans="2:19" x14ac:dyDescent="0.25">
      <c r="B30" s="120">
        <v>1</v>
      </c>
      <c r="C30" s="106" t="e">
        <f>+'2 segs'!#REF!</f>
        <v>#REF!</v>
      </c>
      <c r="D30" s="106" t="e">
        <f>+'3 segs'!#REF!</f>
        <v>#REF!</v>
      </c>
      <c r="E30" s="121" t="e">
        <f>+'4 segs'!#REF!</f>
        <v>#REF!</v>
      </c>
      <c r="F30" s="106" t="e">
        <f>+'5 segs'!#REF!</f>
        <v>#REF!</v>
      </c>
      <c r="G30" s="121" t="e">
        <f>+'6 segs'!#REF!</f>
        <v>#REF!</v>
      </c>
      <c r="H30" s="106" t="e">
        <f>+'7 segs'!#REF!</f>
        <v>#REF!</v>
      </c>
      <c r="I30" s="121" t="e">
        <f>+'8 segs'!#REF!</f>
        <v>#REF!</v>
      </c>
      <c r="J30" s="106" t="e">
        <f>+'9 segs'!#REF!</f>
        <v>#REF!</v>
      </c>
      <c r="K30" s="107" t="e">
        <f>+'10 segs'!#REF!</f>
        <v>#REF!</v>
      </c>
    </row>
    <row r="31" spans="2:19" x14ac:dyDescent="0.25">
      <c r="B31" s="117">
        <v>2</v>
      </c>
      <c r="C31" s="104" t="e">
        <f>+'2 segs'!#REF!</f>
        <v>#REF!</v>
      </c>
      <c r="D31" s="104" t="e">
        <f>+'3 segs'!#REF!</f>
        <v>#REF!</v>
      </c>
      <c r="E31" s="9" t="e">
        <f>+'4 segs'!#REF!</f>
        <v>#REF!</v>
      </c>
      <c r="F31" s="104" t="e">
        <f>+'5 segs'!#REF!</f>
        <v>#REF!</v>
      </c>
      <c r="G31" s="9" t="e">
        <f>+'6 segs'!#REF!</f>
        <v>#REF!</v>
      </c>
      <c r="H31" s="104" t="e">
        <f>+'7 segs'!#REF!</f>
        <v>#REF!</v>
      </c>
      <c r="I31" s="9" t="e">
        <f>+'8 segs'!#REF!</f>
        <v>#REF!</v>
      </c>
      <c r="J31" s="104" t="e">
        <f>+'9 segs'!#REF!</f>
        <v>#REF!</v>
      </c>
      <c r="K31" s="105" t="e">
        <f>+'10 segs'!#REF!</f>
        <v>#REF!</v>
      </c>
    </row>
    <row r="32" spans="2:19" x14ac:dyDescent="0.25">
      <c r="B32" s="117">
        <v>3</v>
      </c>
      <c r="C32" s="104" t="e">
        <f>+'2 segs'!#REF!</f>
        <v>#REF!</v>
      </c>
      <c r="D32" s="104" t="e">
        <f>+'3 segs'!#REF!</f>
        <v>#REF!</v>
      </c>
      <c r="E32" s="9" t="e">
        <f>+'4 segs'!#REF!</f>
        <v>#REF!</v>
      </c>
      <c r="F32" s="104" t="e">
        <f>+'5 segs'!#REF!</f>
        <v>#REF!</v>
      </c>
      <c r="G32" s="9" t="e">
        <f>+'6 segs'!#REF!</f>
        <v>#REF!</v>
      </c>
      <c r="H32" s="104" t="e">
        <f>+'7 segs'!#REF!</f>
        <v>#REF!</v>
      </c>
      <c r="I32" s="9" t="e">
        <f>+'8 segs'!#REF!</f>
        <v>#REF!</v>
      </c>
      <c r="J32" s="104" t="e">
        <f>+'9 segs'!#REF!</f>
        <v>#REF!</v>
      </c>
      <c r="K32" s="105" t="e">
        <f>+'10 segs'!#REF!</f>
        <v>#REF!</v>
      </c>
    </row>
    <row r="33" spans="2:11" x14ac:dyDescent="0.25">
      <c r="B33" s="117">
        <v>4</v>
      </c>
      <c r="C33" s="104" t="e">
        <f>+'2 segs'!#REF!</f>
        <v>#REF!</v>
      </c>
      <c r="D33" s="104" t="e">
        <f>+'3 segs'!#REF!</f>
        <v>#REF!</v>
      </c>
      <c r="E33" s="9" t="e">
        <f>+'4 segs'!#REF!</f>
        <v>#REF!</v>
      </c>
      <c r="F33" s="104" t="e">
        <f>+'5 segs'!#REF!</f>
        <v>#REF!</v>
      </c>
      <c r="G33" s="9" t="e">
        <f>+'6 segs'!#REF!</f>
        <v>#REF!</v>
      </c>
      <c r="H33" s="104" t="e">
        <f>+'7 segs'!#REF!</f>
        <v>#REF!</v>
      </c>
      <c r="I33" s="9" t="e">
        <f>+'8 segs'!#REF!</f>
        <v>#REF!</v>
      </c>
      <c r="J33" s="104" t="e">
        <f>+'9 segs'!#REF!</f>
        <v>#REF!</v>
      </c>
      <c r="K33" s="105" t="e">
        <f>+'10 segs'!#REF!</f>
        <v>#REF!</v>
      </c>
    </row>
    <row r="34" spans="2:11" x14ac:dyDescent="0.25">
      <c r="B34" s="117">
        <v>5</v>
      </c>
      <c r="C34" s="104" t="e">
        <f>+'2 segs'!#REF!</f>
        <v>#REF!</v>
      </c>
      <c r="D34" s="104" t="e">
        <f>+'3 segs'!#REF!</f>
        <v>#REF!</v>
      </c>
      <c r="E34" s="9" t="e">
        <f>+'4 segs'!#REF!</f>
        <v>#REF!</v>
      </c>
      <c r="F34" s="104" t="e">
        <f>+'5 segs'!#REF!</f>
        <v>#REF!</v>
      </c>
      <c r="G34" s="9" t="e">
        <f>+'6 segs'!#REF!</f>
        <v>#REF!</v>
      </c>
      <c r="H34" s="104" t="e">
        <f>+'7 segs'!#REF!</f>
        <v>#REF!</v>
      </c>
      <c r="I34" s="9" t="e">
        <f>+'8 segs'!#REF!</f>
        <v>#REF!</v>
      </c>
      <c r="J34" s="104" t="e">
        <f>+'9 segs'!#REF!</f>
        <v>#REF!</v>
      </c>
      <c r="K34" s="105" t="e">
        <f>+'10 segs'!#REF!</f>
        <v>#REF!</v>
      </c>
    </row>
    <row r="35" spans="2:11" x14ac:dyDescent="0.25">
      <c r="B35" s="117">
        <v>6</v>
      </c>
      <c r="C35" s="104" t="e">
        <f>+'2 segs'!#REF!</f>
        <v>#REF!</v>
      </c>
      <c r="D35" s="104" t="e">
        <f>+'3 segs'!#REF!</f>
        <v>#REF!</v>
      </c>
      <c r="E35" s="9" t="e">
        <f>+'4 segs'!#REF!</f>
        <v>#REF!</v>
      </c>
      <c r="F35" s="104" t="e">
        <f>+'5 segs'!#REF!</f>
        <v>#REF!</v>
      </c>
      <c r="G35" s="9" t="e">
        <f>+'6 segs'!#REF!</f>
        <v>#REF!</v>
      </c>
      <c r="H35" s="104" t="e">
        <f>+'7 segs'!#REF!</f>
        <v>#REF!</v>
      </c>
      <c r="I35" s="9" t="e">
        <f>+'8 segs'!#REF!</f>
        <v>#REF!</v>
      </c>
      <c r="J35" s="104" t="e">
        <f>+'9 segs'!#REF!</f>
        <v>#REF!</v>
      </c>
      <c r="K35" s="105" t="e">
        <f>+'10 segs'!#REF!</f>
        <v>#REF!</v>
      </c>
    </row>
    <row r="36" spans="2:11" x14ac:dyDescent="0.25">
      <c r="B36" s="117">
        <v>7</v>
      </c>
      <c r="C36" s="104" t="e">
        <f>+'2 segs'!#REF!</f>
        <v>#REF!</v>
      </c>
      <c r="D36" s="104" t="e">
        <f>+'3 segs'!#REF!</f>
        <v>#REF!</v>
      </c>
      <c r="E36" s="9" t="e">
        <f>+'4 segs'!#REF!</f>
        <v>#REF!</v>
      </c>
      <c r="F36" s="104" t="e">
        <f>+'5 segs'!#REF!</f>
        <v>#REF!</v>
      </c>
      <c r="G36" s="9" t="e">
        <f>+'6 segs'!#REF!</f>
        <v>#REF!</v>
      </c>
      <c r="H36" s="104" t="e">
        <f>+'7 segs'!#REF!</f>
        <v>#REF!</v>
      </c>
      <c r="I36" s="9" t="e">
        <f>+'8 segs'!#REF!</f>
        <v>#REF!</v>
      </c>
      <c r="J36" s="104" t="e">
        <f>+'9 segs'!#REF!</f>
        <v>#REF!</v>
      </c>
      <c r="K36" s="105" t="e">
        <f>+'10 segs'!#REF!</f>
        <v>#REF!</v>
      </c>
    </row>
    <row r="37" spans="2:11" x14ac:dyDescent="0.25">
      <c r="B37" s="117">
        <v>8</v>
      </c>
      <c r="C37" s="104" t="e">
        <f>+'2 segs'!#REF!</f>
        <v>#REF!</v>
      </c>
      <c r="D37" s="104" t="e">
        <f>+'3 segs'!#REF!</f>
        <v>#REF!</v>
      </c>
      <c r="E37" s="9" t="e">
        <f>+'4 segs'!#REF!</f>
        <v>#REF!</v>
      </c>
      <c r="F37" s="104" t="e">
        <f>+'5 segs'!#REF!</f>
        <v>#REF!</v>
      </c>
      <c r="G37" s="9" t="e">
        <f>+'6 segs'!#REF!</f>
        <v>#REF!</v>
      </c>
      <c r="H37" s="104" t="e">
        <f>+'7 segs'!#REF!</f>
        <v>#REF!</v>
      </c>
      <c r="I37" s="9" t="e">
        <f>+'8 segs'!#REF!</f>
        <v>#REF!</v>
      </c>
      <c r="J37" s="104" t="e">
        <f>+'9 segs'!#REF!</f>
        <v>#REF!</v>
      </c>
      <c r="K37" s="105" t="e">
        <f>+'10 segs'!#REF!</f>
        <v>#REF!</v>
      </c>
    </row>
    <row r="38" spans="2:11" x14ac:dyDescent="0.25">
      <c r="B38" s="117">
        <v>9</v>
      </c>
      <c r="C38" s="104" t="e">
        <f>+'2 segs'!#REF!</f>
        <v>#REF!</v>
      </c>
      <c r="D38" s="104" t="e">
        <f>+'3 segs'!#REF!</f>
        <v>#REF!</v>
      </c>
      <c r="E38" s="9" t="e">
        <f>+'4 segs'!#REF!</f>
        <v>#REF!</v>
      </c>
      <c r="F38" s="104" t="e">
        <f>+'5 segs'!#REF!</f>
        <v>#REF!</v>
      </c>
      <c r="G38" s="9" t="e">
        <f>+'6 segs'!#REF!</f>
        <v>#REF!</v>
      </c>
      <c r="H38" s="104" t="e">
        <f>+'7 segs'!#REF!</f>
        <v>#REF!</v>
      </c>
      <c r="I38" s="9" t="e">
        <f>+'8 segs'!#REF!</f>
        <v>#REF!</v>
      </c>
      <c r="J38" s="104" t="e">
        <f>+'9 segs'!#REF!</f>
        <v>#REF!</v>
      </c>
      <c r="K38" s="105" t="e">
        <f>+'10 segs'!#REF!</f>
        <v>#REF!</v>
      </c>
    </row>
    <row r="39" spans="2:11" x14ac:dyDescent="0.25">
      <c r="B39" s="117">
        <v>10</v>
      </c>
      <c r="C39" s="104" t="e">
        <f>+'2 segs'!#REF!</f>
        <v>#REF!</v>
      </c>
      <c r="D39" s="104" t="e">
        <f>+'3 segs'!#REF!</f>
        <v>#REF!</v>
      </c>
      <c r="E39" s="9" t="e">
        <f>+'4 segs'!#REF!</f>
        <v>#REF!</v>
      </c>
      <c r="F39" s="104" t="e">
        <f>+'5 segs'!#REF!</f>
        <v>#REF!</v>
      </c>
      <c r="G39" s="9" t="e">
        <f>+'6 segs'!#REF!</f>
        <v>#REF!</v>
      </c>
      <c r="H39" s="104" t="e">
        <f>+'7 segs'!#REF!</f>
        <v>#REF!</v>
      </c>
      <c r="I39" s="9" t="e">
        <f>+'8 segs'!#REF!</f>
        <v>#REF!</v>
      </c>
      <c r="J39" s="104" t="e">
        <f>+'9 segs'!#REF!</f>
        <v>#REF!</v>
      </c>
      <c r="K39" s="105" t="e">
        <f>+'10 segs'!#REF!</f>
        <v>#REF!</v>
      </c>
    </row>
    <row r="40" spans="2:11" x14ac:dyDescent="0.25">
      <c r="B40" s="117">
        <v>11</v>
      </c>
      <c r="C40" s="104" t="e">
        <f>+'2 segs'!#REF!</f>
        <v>#REF!</v>
      </c>
      <c r="D40" s="104" t="e">
        <f>+'3 segs'!#REF!</f>
        <v>#REF!</v>
      </c>
      <c r="E40" s="9" t="e">
        <f>+'4 segs'!#REF!</f>
        <v>#REF!</v>
      </c>
      <c r="F40" s="104" t="e">
        <f>+'5 segs'!#REF!</f>
        <v>#REF!</v>
      </c>
      <c r="G40" s="9" t="e">
        <f>+'6 segs'!#REF!</f>
        <v>#REF!</v>
      </c>
      <c r="H40" s="104" t="e">
        <f>+'7 segs'!#REF!</f>
        <v>#REF!</v>
      </c>
      <c r="I40" s="9" t="e">
        <f>+'8 segs'!#REF!</f>
        <v>#REF!</v>
      </c>
      <c r="J40" s="104" t="e">
        <f>+'9 segs'!#REF!</f>
        <v>#REF!</v>
      </c>
      <c r="K40" s="105" t="e">
        <f>+'10 segs'!#REF!</f>
        <v>#REF!</v>
      </c>
    </row>
    <row r="41" spans="2:11" x14ac:dyDescent="0.25">
      <c r="B41" s="117">
        <v>12</v>
      </c>
      <c r="C41" s="104" t="e">
        <f>+'2 segs'!#REF!</f>
        <v>#REF!</v>
      </c>
      <c r="D41" s="104" t="e">
        <f>+'3 segs'!#REF!</f>
        <v>#REF!</v>
      </c>
      <c r="E41" s="9" t="e">
        <f>+'4 segs'!#REF!</f>
        <v>#REF!</v>
      </c>
      <c r="F41" s="104" t="e">
        <f>+'5 segs'!#REF!</f>
        <v>#REF!</v>
      </c>
      <c r="G41" s="9" t="e">
        <f>+'6 segs'!#REF!</f>
        <v>#REF!</v>
      </c>
      <c r="H41" s="104" t="e">
        <f>+'7 segs'!#REF!</f>
        <v>#REF!</v>
      </c>
      <c r="I41" s="9" t="e">
        <f>+'8 segs'!#REF!</f>
        <v>#REF!</v>
      </c>
      <c r="J41" s="104" t="e">
        <f>+'9 segs'!#REF!</f>
        <v>#REF!</v>
      </c>
      <c r="K41" s="105" t="e">
        <f>+'10 segs'!#REF!</f>
        <v>#REF!</v>
      </c>
    </row>
    <row r="42" spans="2:11" x14ac:dyDescent="0.25">
      <c r="B42" s="117">
        <v>13</v>
      </c>
      <c r="C42" s="104" t="e">
        <f>+'2 segs'!#REF!</f>
        <v>#REF!</v>
      </c>
      <c r="D42" s="104" t="e">
        <f>+'3 segs'!#REF!</f>
        <v>#REF!</v>
      </c>
      <c r="E42" s="9" t="e">
        <f>+'4 segs'!#REF!</f>
        <v>#REF!</v>
      </c>
      <c r="F42" s="104" t="e">
        <f>+'5 segs'!#REF!</f>
        <v>#REF!</v>
      </c>
      <c r="G42" s="9" t="e">
        <f>+'6 segs'!#REF!</f>
        <v>#REF!</v>
      </c>
      <c r="H42" s="104" t="e">
        <f>+'7 segs'!#REF!</f>
        <v>#REF!</v>
      </c>
      <c r="I42" s="9" t="e">
        <f>+'8 segs'!#REF!</f>
        <v>#REF!</v>
      </c>
      <c r="J42" s="104" t="e">
        <f>+'9 segs'!#REF!</f>
        <v>#REF!</v>
      </c>
      <c r="K42" s="105" t="e">
        <f>+'10 segs'!#REF!</f>
        <v>#REF!</v>
      </c>
    </row>
    <row r="43" spans="2:11" x14ac:dyDescent="0.25">
      <c r="B43" s="117">
        <v>14</v>
      </c>
      <c r="C43" s="104" t="e">
        <f>+'2 segs'!#REF!</f>
        <v>#REF!</v>
      </c>
      <c r="D43" s="104" t="e">
        <f>+'3 segs'!#REF!</f>
        <v>#REF!</v>
      </c>
      <c r="E43" s="9" t="e">
        <f>+'4 segs'!#REF!</f>
        <v>#REF!</v>
      </c>
      <c r="F43" s="104" t="e">
        <f>+'5 segs'!#REF!</f>
        <v>#REF!</v>
      </c>
      <c r="G43" s="9" t="e">
        <f>+'6 segs'!#REF!</f>
        <v>#REF!</v>
      </c>
      <c r="H43" s="104" t="e">
        <f>+'7 segs'!#REF!</f>
        <v>#REF!</v>
      </c>
      <c r="I43" s="9" t="e">
        <f>+'8 segs'!#REF!</f>
        <v>#REF!</v>
      </c>
      <c r="J43" s="104" t="e">
        <f>+'9 segs'!#REF!</f>
        <v>#REF!</v>
      </c>
      <c r="K43" s="105" t="e">
        <f>+'10 segs'!#REF!</f>
        <v>#REF!</v>
      </c>
    </row>
    <row r="44" spans="2:11" x14ac:dyDescent="0.25">
      <c r="B44" s="117">
        <v>15</v>
      </c>
      <c r="C44" s="104" t="e">
        <f>+'2 segs'!#REF!</f>
        <v>#REF!</v>
      </c>
      <c r="D44" s="104" t="e">
        <f>+'3 segs'!#REF!</f>
        <v>#REF!</v>
      </c>
      <c r="E44" s="9" t="e">
        <f>+'4 segs'!#REF!</f>
        <v>#REF!</v>
      </c>
      <c r="F44" s="104" t="e">
        <f>+'5 segs'!#REF!</f>
        <v>#REF!</v>
      </c>
      <c r="G44" s="9" t="e">
        <f>+'6 segs'!#REF!</f>
        <v>#REF!</v>
      </c>
      <c r="H44" s="104" t="e">
        <f>+'7 segs'!#REF!</f>
        <v>#REF!</v>
      </c>
      <c r="I44" s="9" t="e">
        <f>+'8 segs'!#REF!</f>
        <v>#REF!</v>
      </c>
      <c r="J44" s="104" t="e">
        <f>+'9 segs'!#REF!</f>
        <v>#REF!</v>
      </c>
      <c r="K44" s="105" t="e">
        <f>+'10 segs'!#REF!</f>
        <v>#REF!</v>
      </c>
    </row>
    <row r="45" spans="2:11" x14ac:dyDescent="0.25">
      <c r="B45" s="117">
        <v>16</v>
      </c>
      <c r="C45" s="104" t="e">
        <f>+'2 segs'!#REF!</f>
        <v>#REF!</v>
      </c>
      <c r="D45" s="104" t="e">
        <f>+'3 segs'!#REF!</f>
        <v>#REF!</v>
      </c>
      <c r="E45" s="9" t="e">
        <f>+'4 segs'!#REF!</f>
        <v>#REF!</v>
      </c>
      <c r="F45" s="104" t="e">
        <f>+'5 segs'!#REF!</f>
        <v>#REF!</v>
      </c>
      <c r="G45" s="9" t="e">
        <f>+'6 segs'!#REF!</f>
        <v>#REF!</v>
      </c>
      <c r="H45" s="104" t="e">
        <f>+'7 segs'!#REF!</f>
        <v>#REF!</v>
      </c>
      <c r="I45" s="9" t="e">
        <f>+'8 segs'!#REF!</f>
        <v>#REF!</v>
      </c>
      <c r="J45" s="104" t="e">
        <f>+'9 segs'!#REF!</f>
        <v>#REF!</v>
      </c>
      <c r="K45" s="105" t="e">
        <f>+'10 segs'!#REF!</f>
        <v>#REF!</v>
      </c>
    </row>
    <row r="46" spans="2:11" x14ac:dyDescent="0.25">
      <c r="B46" s="117">
        <v>17</v>
      </c>
      <c r="C46" s="104" t="e">
        <f>+'2 segs'!#REF!</f>
        <v>#REF!</v>
      </c>
      <c r="D46" s="104" t="e">
        <f>+'3 segs'!#REF!</f>
        <v>#REF!</v>
      </c>
      <c r="E46" s="9" t="e">
        <f>+'4 segs'!#REF!</f>
        <v>#REF!</v>
      </c>
      <c r="F46" s="104" t="e">
        <f>+'5 segs'!#REF!</f>
        <v>#REF!</v>
      </c>
      <c r="G46" s="9" t="e">
        <f>+'6 segs'!#REF!</f>
        <v>#REF!</v>
      </c>
      <c r="H46" s="104" t="e">
        <f>+'7 segs'!#REF!</f>
        <v>#REF!</v>
      </c>
      <c r="I46" s="9" t="e">
        <f>+'8 segs'!#REF!</f>
        <v>#REF!</v>
      </c>
      <c r="J46" s="104" t="e">
        <f>+'9 segs'!#REF!</f>
        <v>#REF!</v>
      </c>
      <c r="K46" s="105" t="e">
        <f>+'10 segs'!#REF!</f>
        <v>#REF!</v>
      </c>
    </row>
    <row r="47" spans="2:11" x14ac:dyDescent="0.25">
      <c r="B47" s="117">
        <v>18</v>
      </c>
      <c r="C47" s="104" t="e">
        <f>+'2 segs'!#REF!</f>
        <v>#REF!</v>
      </c>
      <c r="D47" s="104" t="e">
        <f>+'3 segs'!#REF!</f>
        <v>#REF!</v>
      </c>
      <c r="E47" s="9" t="e">
        <f>+'4 segs'!#REF!</f>
        <v>#REF!</v>
      </c>
      <c r="F47" s="104" t="e">
        <f>+'5 segs'!#REF!</f>
        <v>#REF!</v>
      </c>
      <c r="G47" s="9" t="e">
        <f>+'6 segs'!#REF!</f>
        <v>#REF!</v>
      </c>
      <c r="H47" s="104" t="e">
        <f>+'7 segs'!#REF!</f>
        <v>#REF!</v>
      </c>
      <c r="I47" s="9" t="e">
        <f>+'8 segs'!#REF!</f>
        <v>#REF!</v>
      </c>
      <c r="J47" s="104" t="e">
        <f>+'9 segs'!#REF!</f>
        <v>#REF!</v>
      </c>
      <c r="K47" s="105" t="e">
        <f>+'10 segs'!#REF!</f>
        <v>#REF!</v>
      </c>
    </row>
    <row r="48" spans="2:11" x14ac:dyDescent="0.25">
      <c r="B48" s="117">
        <v>19</v>
      </c>
      <c r="C48" s="104" t="e">
        <f>+'2 segs'!#REF!</f>
        <v>#REF!</v>
      </c>
      <c r="D48" s="104" t="e">
        <f>+'3 segs'!#REF!</f>
        <v>#REF!</v>
      </c>
      <c r="E48" s="9" t="e">
        <f>+'4 segs'!#REF!</f>
        <v>#REF!</v>
      </c>
      <c r="F48" s="104" t="e">
        <f>+'5 segs'!#REF!</f>
        <v>#REF!</v>
      </c>
      <c r="G48" s="9" t="e">
        <f>+'6 segs'!#REF!</f>
        <v>#REF!</v>
      </c>
      <c r="H48" s="104" t="e">
        <f>+'7 segs'!#REF!</f>
        <v>#REF!</v>
      </c>
      <c r="I48" s="9" t="e">
        <f>+'8 segs'!#REF!</f>
        <v>#REF!</v>
      </c>
      <c r="J48" s="104" t="e">
        <f>+'9 segs'!#REF!</f>
        <v>#REF!</v>
      </c>
      <c r="K48" s="105" t="e">
        <f>+'10 segs'!#REF!</f>
        <v>#REF!</v>
      </c>
    </row>
    <row r="49" spans="2:11" ht="15.75" thickBot="1" x14ac:dyDescent="0.3">
      <c r="B49" s="119">
        <v>20</v>
      </c>
      <c r="C49" s="108" t="e">
        <f>+'2 segs'!#REF!</f>
        <v>#REF!</v>
      </c>
      <c r="D49" s="108" t="e">
        <f>+'3 segs'!#REF!</f>
        <v>#REF!</v>
      </c>
      <c r="E49" s="122" t="e">
        <f>+'4 segs'!#REF!</f>
        <v>#REF!</v>
      </c>
      <c r="F49" s="108" t="e">
        <f>+'5 segs'!#REF!</f>
        <v>#REF!</v>
      </c>
      <c r="G49" s="122" t="e">
        <f>+'6 segs'!#REF!</f>
        <v>#REF!</v>
      </c>
      <c r="H49" s="108" t="e">
        <f>+'7 segs'!#REF!</f>
        <v>#REF!</v>
      </c>
      <c r="I49" s="122" t="e">
        <f>+'8 segs'!#REF!</f>
        <v>#REF!</v>
      </c>
      <c r="J49" s="108" t="e">
        <f>+'9 segs'!#REF!</f>
        <v>#REF!</v>
      </c>
      <c r="K49" s="109" t="e">
        <f>+'10 segs'!#REF!</f>
        <v>#REF!</v>
      </c>
    </row>
    <row r="50" spans="2:11" x14ac:dyDescent="0.25">
      <c r="B50" s="120">
        <v>21</v>
      </c>
      <c r="C50" s="106" t="e">
        <f>+'2 segs'!#REF!</f>
        <v>#REF!</v>
      </c>
      <c r="D50" s="106" t="e">
        <f>+'3 segs'!#REF!</f>
        <v>#REF!</v>
      </c>
      <c r="E50" s="121" t="e">
        <f>+'4 segs'!#REF!</f>
        <v>#REF!</v>
      </c>
      <c r="F50" s="106" t="e">
        <f>+'5 segs'!#REF!</f>
        <v>#REF!</v>
      </c>
      <c r="G50" s="121" t="e">
        <f>+'6 segs'!#REF!</f>
        <v>#REF!</v>
      </c>
      <c r="H50" s="106" t="e">
        <f>+'7 segs'!#REF!</f>
        <v>#REF!</v>
      </c>
      <c r="I50" s="121" t="e">
        <f>+'8 segs'!#REF!</f>
        <v>#REF!</v>
      </c>
      <c r="J50" s="106" t="e">
        <f>+'9 segs'!#REF!</f>
        <v>#REF!</v>
      </c>
      <c r="K50" s="107" t="e">
        <f>+'10 segs'!#REF!</f>
        <v>#REF!</v>
      </c>
    </row>
    <row r="51" spans="2:11" x14ac:dyDescent="0.25">
      <c r="B51" s="117">
        <v>22</v>
      </c>
      <c r="C51" s="104" t="e">
        <f>+'2 segs'!#REF!</f>
        <v>#REF!</v>
      </c>
      <c r="D51" s="104" t="e">
        <f>+'3 segs'!#REF!</f>
        <v>#REF!</v>
      </c>
      <c r="E51" s="9" t="e">
        <f>+'4 segs'!#REF!</f>
        <v>#REF!</v>
      </c>
      <c r="F51" s="104" t="e">
        <f>+'5 segs'!#REF!</f>
        <v>#REF!</v>
      </c>
      <c r="G51" s="9" t="e">
        <f>+'6 segs'!#REF!</f>
        <v>#REF!</v>
      </c>
      <c r="H51" s="104" t="e">
        <f>+'7 segs'!#REF!</f>
        <v>#REF!</v>
      </c>
      <c r="I51" s="9" t="e">
        <f>+'8 segs'!#REF!</f>
        <v>#REF!</v>
      </c>
      <c r="J51" s="104" t="e">
        <f>+'9 segs'!#REF!</f>
        <v>#REF!</v>
      </c>
      <c r="K51" s="105" t="e">
        <f>+'10 segs'!#REF!</f>
        <v>#REF!</v>
      </c>
    </row>
    <row r="52" spans="2:11" x14ac:dyDescent="0.25">
      <c r="B52" s="117">
        <v>23</v>
      </c>
      <c r="C52" s="104" t="e">
        <f>+'2 segs'!#REF!</f>
        <v>#REF!</v>
      </c>
      <c r="D52" s="104" t="e">
        <f>+'3 segs'!#REF!</f>
        <v>#REF!</v>
      </c>
      <c r="E52" s="9" t="e">
        <f>+'4 segs'!#REF!</f>
        <v>#REF!</v>
      </c>
      <c r="F52" s="104" t="e">
        <f>+'5 segs'!#REF!</f>
        <v>#REF!</v>
      </c>
      <c r="G52" s="9" t="e">
        <f>+'6 segs'!#REF!</f>
        <v>#REF!</v>
      </c>
      <c r="H52" s="104" t="e">
        <f>+'7 segs'!#REF!</f>
        <v>#REF!</v>
      </c>
      <c r="I52" s="9" t="e">
        <f>+'8 segs'!#REF!</f>
        <v>#REF!</v>
      </c>
      <c r="J52" s="104" t="e">
        <f>+'9 segs'!#REF!</f>
        <v>#REF!</v>
      </c>
      <c r="K52" s="105" t="e">
        <f>+'10 segs'!#REF!</f>
        <v>#REF!</v>
      </c>
    </row>
    <row r="53" spans="2:11" x14ac:dyDescent="0.25">
      <c r="B53" s="117">
        <v>24</v>
      </c>
      <c r="C53" s="104" t="e">
        <f>+'2 segs'!#REF!</f>
        <v>#REF!</v>
      </c>
      <c r="D53" s="104" t="e">
        <f>+'3 segs'!#REF!</f>
        <v>#REF!</v>
      </c>
      <c r="E53" s="9" t="e">
        <f>+'4 segs'!#REF!</f>
        <v>#REF!</v>
      </c>
      <c r="F53" s="104" t="e">
        <f>+'5 segs'!#REF!</f>
        <v>#REF!</v>
      </c>
      <c r="G53" s="9" t="e">
        <f>+'6 segs'!#REF!</f>
        <v>#REF!</v>
      </c>
      <c r="H53" s="104" t="e">
        <f>+'7 segs'!#REF!</f>
        <v>#REF!</v>
      </c>
      <c r="I53" s="9" t="e">
        <f>+'8 segs'!#REF!</f>
        <v>#REF!</v>
      </c>
      <c r="J53" s="104" t="e">
        <f>+'9 segs'!#REF!</f>
        <v>#REF!</v>
      </c>
      <c r="K53" s="105" t="e">
        <f>+'10 segs'!#REF!</f>
        <v>#REF!</v>
      </c>
    </row>
    <row r="54" spans="2:11" x14ac:dyDescent="0.25">
      <c r="B54" s="117">
        <v>25</v>
      </c>
      <c r="C54" s="104" t="e">
        <f>+'2 segs'!#REF!</f>
        <v>#REF!</v>
      </c>
      <c r="D54" s="104" t="e">
        <f>+'3 segs'!#REF!</f>
        <v>#REF!</v>
      </c>
      <c r="E54" s="9" t="e">
        <f>+'4 segs'!#REF!</f>
        <v>#REF!</v>
      </c>
      <c r="F54" s="104" t="e">
        <f>+'5 segs'!#REF!</f>
        <v>#REF!</v>
      </c>
      <c r="G54" s="9" t="e">
        <f>+'6 segs'!#REF!</f>
        <v>#REF!</v>
      </c>
      <c r="H54" s="104" t="e">
        <f>+'7 segs'!#REF!</f>
        <v>#REF!</v>
      </c>
      <c r="I54" s="9" t="e">
        <f>+'8 segs'!#REF!</f>
        <v>#REF!</v>
      </c>
      <c r="J54" s="104" t="e">
        <f>+'9 segs'!#REF!</f>
        <v>#REF!</v>
      </c>
      <c r="K54" s="105" t="e">
        <f>+'10 segs'!#REF!</f>
        <v>#REF!</v>
      </c>
    </row>
    <row r="55" spans="2:11" x14ac:dyDescent="0.25">
      <c r="B55" s="117">
        <v>26</v>
      </c>
      <c r="C55" s="104" t="e">
        <f>+'2 segs'!#REF!</f>
        <v>#REF!</v>
      </c>
      <c r="D55" s="104" t="e">
        <f>+'3 segs'!#REF!</f>
        <v>#REF!</v>
      </c>
      <c r="E55" s="9" t="e">
        <f>+'4 segs'!#REF!</f>
        <v>#REF!</v>
      </c>
      <c r="F55" s="104" t="e">
        <f>+'5 segs'!#REF!</f>
        <v>#REF!</v>
      </c>
      <c r="G55" s="9" t="e">
        <f>+'6 segs'!#REF!</f>
        <v>#REF!</v>
      </c>
      <c r="H55" s="104" t="e">
        <f>+'7 segs'!#REF!</f>
        <v>#REF!</v>
      </c>
      <c r="I55" s="9" t="e">
        <f>+'8 segs'!#REF!</f>
        <v>#REF!</v>
      </c>
      <c r="J55" s="104" t="e">
        <f>+'9 segs'!#REF!</f>
        <v>#REF!</v>
      </c>
      <c r="K55" s="105" t="e">
        <f>+'10 segs'!#REF!</f>
        <v>#REF!</v>
      </c>
    </row>
    <row r="56" spans="2:11" x14ac:dyDescent="0.25">
      <c r="B56" s="117">
        <v>27</v>
      </c>
      <c r="C56" s="104" t="e">
        <f>+'2 segs'!#REF!</f>
        <v>#REF!</v>
      </c>
      <c r="D56" s="104" t="e">
        <f>+'3 segs'!#REF!</f>
        <v>#REF!</v>
      </c>
      <c r="E56" s="9" t="e">
        <f>+'4 segs'!#REF!</f>
        <v>#REF!</v>
      </c>
      <c r="F56" s="104" t="e">
        <f>+'5 segs'!#REF!</f>
        <v>#REF!</v>
      </c>
      <c r="G56" s="9" t="e">
        <f>+'6 segs'!#REF!</f>
        <v>#REF!</v>
      </c>
      <c r="H56" s="104" t="e">
        <f>+'7 segs'!#REF!</f>
        <v>#REF!</v>
      </c>
      <c r="I56" s="9" t="e">
        <f>+'8 segs'!#REF!</f>
        <v>#REF!</v>
      </c>
      <c r="J56" s="104" t="e">
        <f>+'9 segs'!#REF!</f>
        <v>#REF!</v>
      </c>
      <c r="K56" s="105" t="e">
        <f>+'10 segs'!#REF!</f>
        <v>#REF!</v>
      </c>
    </row>
    <row r="57" spans="2:11" x14ac:dyDescent="0.25">
      <c r="B57" s="117">
        <v>28</v>
      </c>
      <c r="C57" s="104" t="e">
        <f>+'2 segs'!#REF!</f>
        <v>#REF!</v>
      </c>
      <c r="D57" s="104" t="e">
        <f>+'3 segs'!#REF!</f>
        <v>#REF!</v>
      </c>
      <c r="E57" s="9" t="e">
        <f>+'4 segs'!#REF!</f>
        <v>#REF!</v>
      </c>
      <c r="F57" s="104" t="e">
        <f>+'5 segs'!#REF!</f>
        <v>#REF!</v>
      </c>
      <c r="G57" s="9" t="e">
        <f>+'6 segs'!#REF!</f>
        <v>#REF!</v>
      </c>
      <c r="H57" s="104" t="e">
        <f>+'7 segs'!#REF!</f>
        <v>#REF!</v>
      </c>
      <c r="I57" s="9" t="e">
        <f>+'8 segs'!#REF!</f>
        <v>#REF!</v>
      </c>
      <c r="J57" s="104" t="e">
        <f>+'9 segs'!#REF!</f>
        <v>#REF!</v>
      </c>
      <c r="K57" s="105" t="e">
        <f>+'10 segs'!#REF!</f>
        <v>#REF!</v>
      </c>
    </row>
    <row r="58" spans="2:11" x14ac:dyDescent="0.25">
      <c r="B58" s="117">
        <v>29</v>
      </c>
      <c r="C58" s="104" t="e">
        <f>+'2 segs'!#REF!</f>
        <v>#REF!</v>
      </c>
      <c r="D58" s="104" t="e">
        <f>+'3 segs'!#REF!</f>
        <v>#REF!</v>
      </c>
      <c r="E58" s="9" t="e">
        <f>+'4 segs'!#REF!</f>
        <v>#REF!</v>
      </c>
      <c r="F58" s="104" t="e">
        <f>+'5 segs'!#REF!</f>
        <v>#REF!</v>
      </c>
      <c r="G58" s="9" t="e">
        <f>+'6 segs'!#REF!</f>
        <v>#REF!</v>
      </c>
      <c r="H58" s="104" t="e">
        <f>+'7 segs'!#REF!</f>
        <v>#REF!</v>
      </c>
      <c r="I58" s="9" t="e">
        <f>+'8 segs'!#REF!</f>
        <v>#REF!</v>
      </c>
      <c r="J58" s="104" t="e">
        <f>+'9 segs'!#REF!</f>
        <v>#REF!</v>
      </c>
      <c r="K58" s="105" t="e">
        <f>+'10 segs'!#REF!</f>
        <v>#REF!</v>
      </c>
    </row>
    <row r="59" spans="2:11" x14ac:dyDescent="0.25">
      <c r="B59" s="117">
        <v>30</v>
      </c>
      <c r="C59" s="104" t="e">
        <f>+'2 segs'!#REF!</f>
        <v>#REF!</v>
      </c>
      <c r="D59" s="104" t="e">
        <f>+'3 segs'!#REF!</f>
        <v>#REF!</v>
      </c>
      <c r="E59" s="9" t="e">
        <f>+'4 segs'!#REF!</f>
        <v>#REF!</v>
      </c>
      <c r="F59" s="104" t="e">
        <f>+'5 segs'!#REF!</f>
        <v>#REF!</v>
      </c>
      <c r="G59" s="9" t="e">
        <f>+'6 segs'!#REF!</f>
        <v>#REF!</v>
      </c>
      <c r="H59" s="104" t="e">
        <f>+'7 segs'!#REF!</f>
        <v>#REF!</v>
      </c>
      <c r="I59" s="9" t="e">
        <f>+'8 segs'!#REF!</f>
        <v>#REF!</v>
      </c>
      <c r="J59" s="104" t="e">
        <f>+'9 segs'!#REF!</f>
        <v>#REF!</v>
      </c>
      <c r="K59" s="105" t="e">
        <f>+'10 segs'!#REF!</f>
        <v>#REF!</v>
      </c>
    </row>
    <row r="60" spans="2:11" x14ac:dyDescent="0.25">
      <c r="B60" s="117">
        <v>31</v>
      </c>
      <c r="C60" s="104" t="e">
        <f>+'2 segs'!#REF!</f>
        <v>#REF!</v>
      </c>
      <c r="D60" s="104" t="e">
        <f>+'3 segs'!#REF!</f>
        <v>#REF!</v>
      </c>
      <c r="E60" s="9" t="e">
        <f>+'4 segs'!#REF!</f>
        <v>#REF!</v>
      </c>
      <c r="F60" s="104" t="e">
        <f>+'5 segs'!#REF!</f>
        <v>#REF!</v>
      </c>
      <c r="G60" s="9" t="e">
        <f>+'6 segs'!#REF!</f>
        <v>#REF!</v>
      </c>
      <c r="H60" s="104" t="e">
        <f>+'7 segs'!#REF!</f>
        <v>#REF!</v>
      </c>
      <c r="I60" s="9" t="e">
        <f>+'8 segs'!#REF!</f>
        <v>#REF!</v>
      </c>
      <c r="J60" s="104" t="e">
        <f>+'9 segs'!#REF!</f>
        <v>#REF!</v>
      </c>
      <c r="K60" s="105" t="e">
        <f>+'10 segs'!#REF!</f>
        <v>#REF!</v>
      </c>
    </row>
    <row r="61" spans="2:11" x14ac:dyDescent="0.25">
      <c r="B61" s="117">
        <v>32</v>
      </c>
      <c r="C61" s="104" t="e">
        <f>+'2 segs'!#REF!</f>
        <v>#REF!</v>
      </c>
      <c r="D61" s="104" t="e">
        <f>+'3 segs'!#REF!</f>
        <v>#REF!</v>
      </c>
      <c r="E61" s="9" t="e">
        <f>+'4 segs'!#REF!</f>
        <v>#REF!</v>
      </c>
      <c r="F61" s="104" t="e">
        <f>+'5 segs'!#REF!</f>
        <v>#REF!</v>
      </c>
      <c r="G61" s="9" t="e">
        <f>+'6 segs'!#REF!</f>
        <v>#REF!</v>
      </c>
      <c r="H61" s="104" t="e">
        <f>+'7 segs'!#REF!</f>
        <v>#REF!</v>
      </c>
      <c r="I61" s="9" t="e">
        <f>+'8 segs'!#REF!</f>
        <v>#REF!</v>
      </c>
      <c r="J61" s="104" t="e">
        <f>+'9 segs'!#REF!</f>
        <v>#REF!</v>
      </c>
      <c r="K61" s="105" t="e">
        <f>+'10 segs'!#REF!</f>
        <v>#REF!</v>
      </c>
    </row>
    <row r="62" spans="2:11" x14ac:dyDescent="0.25">
      <c r="B62" s="117">
        <v>33</v>
      </c>
      <c r="C62" s="104" t="e">
        <f>+'2 segs'!#REF!</f>
        <v>#REF!</v>
      </c>
      <c r="D62" s="104" t="e">
        <f>+'3 segs'!#REF!</f>
        <v>#REF!</v>
      </c>
      <c r="E62" s="9" t="e">
        <f>+'4 segs'!#REF!</f>
        <v>#REF!</v>
      </c>
      <c r="F62" s="104" t="e">
        <f>+'5 segs'!#REF!</f>
        <v>#REF!</v>
      </c>
      <c r="G62" s="9" t="e">
        <f>+'6 segs'!#REF!</f>
        <v>#REF!</v>
      </c>
      <c r="H62" s="104" t="e">
        <f>+'7 segs'!#REF!</f>
        <v>#REF!</v>
      </c>
      <c r="I62" s="9" t="e">
        <f>+'8 segs'!#REF!</f>
        <v>#REF!</v>
      </c>
      <c r="J62" s="104" t="e">
        <f>+'9 segs'!#REF!</f>
        <v>#REF!</v>
      </c>
      <c r="K62" s="105" t="e">
        <f>+'10 segs'!#REF!</f>
        <v>#REF!</v>
      </c>
    </row>
    <row r="63" spans="2:11" x14ac:dyDescent="0.25">
      <c r="B63" s="117">
        <v>34</v>
      </c>
      <c r="C63" s="104" t="e">
        <f>+'2 segs'!#REF!</f>
        <v>#REF!</v>
      </c>
      <c r="D63" s="104" t="e">
        <f>+'3 segs'!#REF!</f>
        <v>#REF!</v>
      </c>
      <c r="E63" s="9" t="e">
        <f>+'4 segs'!#REF!</f>
        <v>#REF!</v>
      </c>
      <c r="F63" s="104" t="e">
        <f>+'5 segs'!#REF!</f>
        <v>#REF!</v>
      </c>
      <c r="G63" s="9" t="e">
        <f>+'6 segs'!#REF!</f>
        <v>#REF!</v>
      </c>
      <c r="H63" s="104" t="e">
        <f>+'7 segs'!#REF!</f>
        <v>#REF!</v>
      </c>
      <c r="I63" s="9" t="e">
        <f>+'8 segs'!#REF!</f>
        <v>#REF!</v>
      </c>
      <c r="J63" s="104" t="e">
        <f>+'9 segs'!#REF!</f>
        <v>#REF!</v>
      </c>
      <c r="K63" s="105" t="e">
        <f>+'10 segs'!#REF!</f>
        <v>#REF!</v>
      </c>
    </row>
    <row r="64" spans="2:11" x14ac:dyDescent="0.25">
      <c r="B64" s="117">
        <v>35</v>
      </c>
      <c r="C64" s="104" t="e">
        <f>+'2 segs'!#REF!</f>
        <v>#REF!</v>
      </c>
      <c r="D64" s="104" t="e">
        <f>+'3 segs'!#REF!</f>
        <v>#REF!</v>
      </c>
      <c r="E64" s="9" t="e">
        <f>+'4 segs'!#REF!</f>
        <v>#REF!</v>
      </c>
      <c r="F64" s="104" t="e">
        <f>+'5 segs'!#REF!</f>
        <v>#REF!</v>
      </c>
      <c r="G64" s="9" t="e">
        <f>+'6 segs'!#REF!</f>
        <v>#REF!</v>
      </c>
      <c r="H64" s="104" t="e">
        <f>+'7 segs'!#REF!</f>
        <v>#REF!</v>
      </c>
      <c r="I64" s="9" t="e">
        <f>+'8 segs'!#REF!</f>
        <v>#REF!</v>
      </c>
      <c r="J64" s="104" t="e">
        <f>+'9 segs'!#REF!</f>
        <v>#REF!</v>
      </c>
      <c r="K64" s="105" t="e">
        <f>+'10 segs'!#REF!</f>
        <v>#REF!</v>
      </c>
    </row>
    <row r="65" spans="2:11" x14ac:dyDescent="0.25">
      <c r="B65" s="117">
        <v>36</v>
      </c>
      <c r="C65" s="104" t="e">
        <f>+'2 segs'!#REF!</f>
        <v>#REF!</v>
      </c>
      <c r="D65" s="104" t="e">
        <f>+'3 segs'!#REF!</f>
        <v>#REF!</v>
      </c>
      <c r="E65" s="9" t="e">
        <f>+'4 segs'!#REF!</f>
        <v>#REF!</v>
      </c>
      <c r="F65" s="104" t="e">
        <f>+'5 segs'!#REF!</f>
        <v>#REF!</v>
      </c>
      <c r="G65" s="9" t="e">
        <f>+'6 segs'!#REF!</f>
        <v>#REF!</v>
      </c>
      <c r="H65" s="104" t="e">
        <f>+'7 segs'!#REF!</f>
        <v>#REF!</v>
      </c>
      <c r="I65" s="9" t="e">
        <f>+'8 segs'!#REF!</f>
        <v>#REF!</v>
      </c>
      <c r="J65" s="104" t="e">
        <f>+'9 segs'!#REF!</f>
        <v>#REF!</v>
      </c>
      <c r="K65" s="105" t="e">
        <f>+'10 segs'!#REF!</f>
        <v>#REF!</v>
      </c>
    </row>
    <row r="66" spans="2:11" x14ac:dyDescent="0.25">
      <c r="B66" s="117">
        <v>37</v>
      </c>
      <c r="C66" s="104" t="e">
        <f>+'2 segs'!#REF!</f>
        <v>#REF!</v>
      </c>
      <c r="D66" s="104" t="e">
        <f>+'3 segs'!#REF!</f>
        <v>#REF!</v>
      </c>
      <c r="E66" s="9" t="e">
        <f>+'4 segs'!#REF!</f>
        <v>#REF!</v>
      </c>
      <c r="F66" s="104" t="e">
        <f>+'5 segs'!#REF!</f>
        <v>#REF!</v>
      </c>
      <c r="G66" s="9" t="e">
        <f>+'6 segs'!#REF!</f>
        <v>#REF!</v>
      </c>
      <c r="H66" s="104" t="e">
        <f>+'7 segs'!#REF!</f>
        <v>#REF!</v>
      </c>
      <c r="I66" s="9" t="e">
        <f>+'8 segs'!#REF!</f>
        <v>#REF!</v>
      </c>
      <c r="J66" s="104" t="e">
        <f>+'9 segs'!#REF!</f>
        <v>#REF!</v>
      </c>
      <c r="K66" s="105" t="e">
        <f>+'10 segs'!#REF!</f>
        <v>#REF!</v>
      </c>
    </row>
    <row r="67" spans="2:11" x14ac:dyDescent="0.25">
      <c r="B67" s="117">
        <v>38</v>
      </c>
      <c r="C67" s="104" t="e">
        <f>+'2 segs'!#REF!</f>
        <v>#REF!</v>
      </c>
      <c r="D67" s="104" t="e">
        <f>+'3 segs'!#REF!</f>
        <v>#REF!</v>
      </c>
      <c r="E67" s="9" t="e">
        <f>+'4 segs'!#REF!</f>
        <v>#REF!</v>
      </c>
      <c r="F67" s="104" t="e">
        <f>+'5 segs'!#REF!</f>
        <v>#REF!</v>
      </c>
      <c r="G67" s="9" t="e">
        <f>+'6 segs'!#REF!</f>
        <v>#REF!</v>
      </c>
      <c r="H67" s="104" t="e">
        <f>+'7 segs'!#REF!</f>
        <v>#REF!</v>
      </c>
      <c r="I67" s="9" t="e">
        <f>+'8 segs'!#REF!</f>
        <v>#REF!</v>
      </c>
      <c r="J67" s="104" t="e">
        <f>+'9 segs'!#REF!</f>
        <v>#REF!</v>
      </c>
      <c r="K67" s="105" t="e">
        <f>+'10 segs'!#REF!</f>
        <v>#REF!</v>
      </c>
    </row>
    <row r="68" spans="2:11" x14ac:dyDescent="0.25">
      <c r="B68" s="117">
        <v>39</v>
      </c>
      <c r="C68" s="104" t="e">
        <f>+'2 segs'!#REF!</f>
        <v>#REF!</v>
      </c>
      <c r="D68" s="104" t="e">
        <f>+'3 segs'!#REF!</f>
        <v>#REF!</v>
      </c>
      <c r="E68" s="9" t="e">
        <f>+'4 segs'!#REF!</f>
        <v>#REF!</v>
      </c>
      <c r="F68" s="104" t="e">
        <f>+'5 segs'!#REF!</f>
        <v>#REF!</v>
      </c>
      <c r="G68" s="9" t="e">
        <f>+'6 segs'!#REF!</f>
        <v>#REF!</v>
      </c>
      <c r="H68" s="104" t="e">
        <f>+'7 segs'!#REF!</f>
        <v>#REF!</v>
      </c>
      <c r="I68" s="9" t="e">
        <f>+'8 segs'!#REF!</f>
        <v>#REF!</v>
      </c>
      <c r="J68" s="104" t="e">
        <f>+'9 segs'!#REF!</f>
        <v>#REF!</v>
      </c>
      <c r="K68" s="105" t="e">
        <f>+'10 segs'!#REF!</f>
        <v>#REF!</v>
      </c>
    </row>
    <row r="69" spans="2:11" ht="15.75" thickBot="1" x14ac:dyDescent="0.3">
      <c r="B69" s="119">
        <v>40</v>
      </c>
      <c r="C69" s="108" t="e">
        <f>+'2 segs'!#REF!</f>
        <v>#REF!</v>
      </c>
      <c r="D69" s="108" t="e">
        <f>+'3 segs'!#REF!</f>
        <v>#REF!</v>
      </c>
      <c r="E69" s="122" t="e">
        <f>+'4 segs'!#REF!</f>
        <v>#REF!</v>
      </c>
      <c r="F69" s="108" t="e">
        <f>+'5 segs'!#REF!</f>
        <v>#REF!</v>
      </c>
      <c r="G69" s="122" t="e">
        <f>+'6 segs'!#REF!</f>
        <v>#REF!</v>
      </c>
      <c r="H69" s="108" t="e">
        <f>+'7 segs'!#REF!</f>
        <v>#REF!</v>
      </c>
      <c r="I69" s="122" t="e">
        <f>+'8 segs'!#REF!</f>
        <v>#REF!</v>
      </c>
      <c r="J69" s="108" t="e">
        <f>+'9 segs'!#REF!</f>
        <v>#REF!</v>
      </c>
      <c r="K69" s="109" t="e">
        <f>+'10 segs'!#REF!</f>
        <v>#REF!</v>
      </c>
    </row>
    <row r="70" spans="2:11" x14ac:dyDescent="0.25">
      <c r="B70" s="120">
        <v>41</v>
      </c>
      <c r="C70" s="106" t="e">
        <f>+'2 segs'!#REF!</f>
        <v>#REF!</v>
      </c>
      <c r="D70" s="106" t="e">
        <f>+'3 segs'!#REF!</f>
        <v>#REF!</v>
      </c>
      <c r="E70" s="121" t="e">
        <f>+'4 segs'!#REF!</f>
        <v>#REF!</v>
      </c>
      <c r="F70" s="106" t="e">
        <f>+'5 segs'!#REF!</f>
        <v>#REF!</v>
      </c>
      <c r="G70" s="121" t="e">
        <f>+'6 segs'!#REF!</f>
        <v>#REF!</v>
      </c>
      <c r="H70" s="106" t="e">
        <f>+'7 segs'!#REF!</f>
        <v>#REF!</v>
      </c>
      <c r="I70" s="121" t="e">
        <f>+'8 segs'!#REF!</f>
        <v>#REF!</v>
      </c>
      <c r="J70" s="106" t="e">
        <f>+'9 segs'!#REF!</f>
        <v>#REF!</v>
      </c>
      <c r="K70" s="107" t="e">
        <f>+'10 segs'!#REF!</f>
        <v>#REF!</v>
      </c>
    </row>
    <row r="71" spans="2:11" x14ac:dyDescent="0.25">
      <c r="B71" s="117">
        <v>42</v>
      </c>
      <c r="C71" s="104" t="e">
        <f>+'2 segs'!#REF!</f>
        <v>#REF!</v>
      </c>
      <c r="D71" s="104" t="e">
        <f>+'3 segs'!#REF!</f>
        <v>#REF!</v>
      </c>
      <c r="E71" s="9" t="e">
        <f>+'4 segs'!#REF!</f>
        <v>#REF!</v>
      </c>
      <c r="F71" s="104" t="e">
        <f>+'5 segs'!#REF!</f>
        <v>#REF!</v>
      </c>
      <c r="G71" s="9" t="e">
        <f>+'6 segs'!#REF!</f>
        <v>#REF!</v>
      </c>
      <c r="H71" s="104" t="e">
        <f>+'7 segs'!#REF!</f>
        <v>#REF!</v>
      </c>
      <c r="I71" s="9" t="e">
        <f>+'8 segs'!#REF!</f>
        <v>#REF!</v>
      </c>
      <c r="J71" s="104" t="e">
        <f>+'9 segs'!#REF!</f>
        <v>#REF!</v>
      </c>
      <c r="K71" s="105" t="e">
        <f>+'10 segs'!#REF!</f>
        <v>#REF!</v>
      </c>
    </row>
    <row r="72" spans="2:11" x14ac:dyDescent="0.25">
      <c r="B72" s="117">
        <v>43</v>
      </c>
      <c r="C72" s="104" t="e">
        <f>+'2 segs'!#REF!</f>
        <v>#REF!</v>
      </c>
      <c r="D72" s="104" t="e">
        <f>+'3 segs'!#REF!</f>
        <v>#REF!</v>
      </c>
      <c r="E72" s="9" t="e">
        <f>+'4 segs'!#REF!</f>
        <v>#REF!</v>
      </c>
      <c r="F72" s="104" t="e">
        <f>+'5 segs'!#REF!</f>
        <v>#REF!</v>
      </c>
      <c r="G72" s="9" t="e">
        <f>+'6 segs'!#REF!</f>
        <v>#REF!</v>
      </c>
      <c r="H72" s="104" t="e">
        <f>+'7 segs'!#REF!</f>
        <v>#REF!</v>
      </c>
      <c r="I72" s="9" t="e">
        <f>+'8 segs'!#REF!</f>
        <v>#REF!</v>
      </c>
      <c r="J72" s="104" t="e">
        <f>+'9 segs'!#REF!</f>
        <v>#REF!</v>
      </c>
      <c r="K72" s="105" t="e">
        <f>+'10 segs'!#REF!</f>
        <v>#REF!</v>
      </c>
    </row>
    <row r="73" spans="2:11" x14ac:dyDescent="0.25">
      <c r="B73" s="117">
        <v>44</v>
      </c>
      <c r="C73" s="104" t="e">
        <f>+'2 segs'!#REF!</f>
        <v>#REF!</v>
      </c>
      <c r="D73" s="104" t="e">
        <f>+'3 segs'!#REF!</f>
        <v>#REF!</v>
      </c>
      <c r="E73" s="9" t="e">
        <f>+'4 segs'!#REF!</f>
        <v>#REF!</v>
      </c>
      <c r="F73" s="104" t="e">
        <f>+'5 segs'!#REF!</f>
        <v>#REF!</v>
      </c>
      <c r="G73" s="9" t="e">
        <f>+'6 segs'!#REF!</f>
        <v>#REF!</v>
      </c>
      <c r="H73" s="104" t="e">
        <f>+'7 segs'!#REF!</f>
        <v>#REF!</v>
      </c>
      <c r="I73" s="9" t="e">
        <f>+'8 segs'!#REF!</f>
        <v>#REF!</v>
      </c>
      <c r="J73" s="104" t="e">
        <f>+'9 segs'!#REF!</f>
        <v>#REF!</v>
      </c>
      <c r="K73" s="105" t="e">
        <f>+'10 segs'!#REF!</f>
        <v>#REF!</v>
      </c>
    </row>
    <row r="74" spans="2:11" x14ac:dyDescent="0.25">
      <c r="B74" s="117">
        <v>45</v>
      </c>
      <c r="C74" s="104" t="e">
        <f>+'2 segs'!#REF!</f>
        <v>#REF!</v>
      </c>
      <c r="D74" s="104" t="e">
        <f>+'3 segs'!#REF!</f>
        <v>#REF!</v>
      </c>
      <c r="E74" s="9" t="e">
        <f>+'4 segs'!#REF!</f>
        <v>#REF!</v>
      </c>
      <c r="F74" s="104" t="e">
        <f>+'5 segs'!#REF!</f>
        <v>#REF!</v>
      </c>
      <c r="G74" s="9" t="e">
        <f>+'6 segs'!#REF!</f>
        <v>#REF!</v>
      </c>
      <c r="H74" s="104" t="e">
        <f>+'7 segs'!#REF!</f>
        <v>#REF!</v>
      </c>
      <c r="I74" s="9" t="e">
        <f>+'8 segs'!#REF!</f>
        <v>#REF!</v>
      </c>
      <c r="J74" s="104" t="e">
        <f>+'9 segs'!#REF!</f>
        <v>#REF!</v>
      </c>
      <c r="K74" s="105" t="e">
        <f>+'10 segs'!#REF!</f>
        <v>#REF!</v>
      </c>
    </row>
    <row r="75" spans="2:11" x14ac:dyDescent="0.25">
      <c r="B75" s="117">
        <v>46</v>
      </c>
      <c r="C75" s="104" t="e">
        <f>+'2 segs'!#REF!</f>
        <v>#REF!</v>
      </c>
      <c r="D75" s="104" t="e">
        <f>+'3 segs'!#REF!</f>
        <v>#REF!</v>
      </c>
      <c r="E75" s="9" t="e">
        <f>+'4 segs'!#REF!</f>
        <v>#REF!</v>
      </c>
      <c r="F75" s="104" t="e">
        <f>+'5 segs'!#REF!</f>
        <v>#REF!</v>
      </c>
      <c r="G75" s="9" t="e">
        <f>+'6 segs'!#REF!</f>
        <v>#REF!</v>
      </c>
      <c r="H75" s="104" t="e">
        <f>+'7 segs'!#REF!</f>
        <v>#REF!</v>
      </c>
      <c r="I75" s="9" t="e">
        <f>+'8 segs'!#REF!</f>
        <v>#REF!</v>
      </c>
      <c r="J75" s="104" t="e">
        <f>+'9 segs'!#REF!</f>
        <v>#REF!</v>
      </c>
      <c r="K75" s="105" t="e">
        <f>+'10 segs'!#REF!</f>
        <v>#REF!</v>
      </c>
    </row>
    <row r="76" spans="2:11" x14ac:dyDescent="0.25">
      <c r="B76" s="117">
        <v>47</v>
      </c>
      <c r="C76" s="104" t="e">
        <f>+'2 segs'!#REF!</f>
        <v>#REF!</v>
      </c>
      <c r="D76" s="104" t="e">
        <f>+'3 segs'!#REF!</f>
        <v>#REF!</v>
      </c>
      <c r="E76" s="9" t="e">
        <f>+'4 segs'!#REF!</f>
        <v>#REF!</v>
      </c>
      <c r="F76" s="104" t="e">
        <f>+'5 segs'!#REF!</f>
        <v>#REF!</v>
      </c>
      <c r="G76" s="9" t="e">
        <f>+'6 segs'!#REF!</f>
        <v>#REF!</v>
      </c>
      <c r="H76" s="104" t="e">
        <f>+'7 segs'!#REF!</f>
        <v>#REF!</v>
      </c>
      <c r="I76" s="9" t="e">
        <f>+'8 segs'!#REF!</f>
        <v>#REF!</v>
      </c>
      <c r="J76" s="104" t="e">
        <f>+'9 segs'!#REF!</f>
        <v>#REF!</v>
      </c>
      <c r="K76" s="105" t="e">
        <f>+'10 segs'!#REF!</f>
        <v>#REF!</v>
      </c>
    </row>
    <row r="77" spans="2:11" x14ac:dyDescent="0.25">
      <c r="B77" s="117">
        <v>48</v>
      </c>
      <c r="C77" s="104" t="e">
        <f>+'2 segs'!#REF!</f>
        <v>#REF!</v>
      </c>
      <c r="D77" s="104" t="e">
        <f>+'3 segs'!#REF!</f>
        <v>#REF!</v>
      </c>
      <c r="E77" s="9" t="e">
        <f>+'4 segs'!#REF!</f>
        <v>#REF!</v>
      </c>
      <c r="F77" s="104" t="e">
        <f>+'5 segs'!#REF!</f>
        <v>#REF!</v>
      </c>
      <c r="G77" s="9" t="e">
        <f>+'6 segs'!#REF!</f>
        <v>#REF!</v>
      </c>
      <c r="H77" s="104" t="e">
        <f>+'7 segs'!#REF!</f>
        <v>#REF!</v>
      </c>
      <c r="I77" s="9" t="e">
        <f>+'8 segs'!#REF!</f>
        <v>#REF!</v>
      </c>
      <c r="J77" s="104" t="e">
        <f>+'9 segs'!#REF!</f>
        <v>#REF!</v>
      </c>
      <c r="K77" s="105" t="e">
        <f>+'10 segs'!#REF!</f>
        <v>#REF!</v>
      </c>
    </row>
    <row r="78" spans="2:11" x14ac:dyDescent="0.25">
      <c r="B78" s="117">
        <v>49</v>
      </c>
      <c r="C78" s="104" t="e">
        <f>+'2 segs'!#REF!</f>
        <v>#REF!</v>
      </c>
      <c r="D78" s="104" t="e">
        <f>+'3 segs'!#REF!</f>
        <v>#REF!</v>
      </c>
      <c r="E78" s="9" t="e">
        <f>+'4 segs'!#REF!</f>
        <v>#REF!</v>
      </c>
      <c r="F78" s="104" t="e">
        <f>+'5 segs'!#REF!</f>
        <v>#REF!</v>
      </c>
      <c r="G78" s="9" t="e">
        <f>+'6 segs'!#REF!</f>
        <v>#REF!</v>
      </c>
      <c r="H78" s="104" t="e">
        <f>+'7 segs'!#REF!</f>
        <v>#REF!</v>
      </c>
      <c r="I78" s="9" t="e">
        <f>+'8 segs'!#REF!</f>
        <v>#REF!</v>
      </c>
      <c r="J78" s="104" t="e">
        <f>+'9 segs'!#REF!</f>
        <v>#REF!</v>
      </c>
      <c r="K78" s="105" t="e">
        <f>+'10 segs'!#REF!</f>
        <v>#REF!</v>
      </c>
    </row>
    <row r="79" spans="2:11" x14ac:dyDescent="0.25">
      <c r="B79" s="117">
        <v>50</v>
      </c>
      <c r="C79" s="104" t="e">
        <f>+'2 segs'!#REF!</f>
        <v>#REF!</v>
      </c>
      <c r="D79" s="104" t="e">
        <f>+'3 segs'!#REF!</f>
        <v>#REF!</v>
      </c>
      <c r="E79" s="9" t="e">
        <f>+'4 segs'!#REF!</f>
        <v>#REF!</v>
      </c>
      <c r="F79" s="104" t="e">
        <f>+'5 segs'!#REF!</f>
        <v>#REF!</v>
      </c>
      <c r="G79" s="9" t="e">
        <f>+'6 segs'!#REF!</f>
        <v>#REF!</v>
      </c>
      <c r="H79" s="104" t="e">
        <f>+'7 segs'!#REF!</f>
        <v>#REF!</v>
      </c>
      <c r="I79" s="9" t="e">
        <f>+'8 segs'!#REF!</f>
        <v>#REF!</v>
      </c>
      <c r="J79" s="104" t="e">
        <f>+'9 segs'!#REF!</f>
        <v>#REF!</v>
      </c>
      <c r="K79" s="105" t="e">
        <f>+'10 segs'!#REF!</f>
        <v>#REF!</v>
      </c>
    </row>
    <row r="80" spans="2:11" x14ac:dyDescent="0.25">
      <c r="B80" s="117">
        <v>51</v>
      </c>
      <c r="C80" s="104" t="e">
        <f>+'2 segs'!#REF!</f>
        <v>#REF!</v>
      </c>
      <c r="D80" s="104" t="e">
        <f>+'3 segs'!#REF!</f>
        <v>#REF!</v>
      </c>
      <c r="E80" s="9" t="e">
        <f>+'4 segs'!#REF!</f>
        <v>#REF!</v>
      </c>
      <c r="F80" s="104" t="e">
        <f>+'5 segs'!#REF!</f>
        <v>#REF!</v>
      </c>
      <c r="G80" s="9" t="e">
        <f>+'6 segs'!#REF!</f>
        <v>#REF!</v>
      </c>
      <c r="H80" s="104" t="e">
        <f>+'7 segs'!#REF!</f>
        <v>#REF!</v>
      </c>
      <c r="I80" s="9" t="e">
        <f>+'8 segs'!#REF!</f>
        <v>#REF!</v>
      </c>
      <c r="J80" s="104" t="e">
        <f>+'9 segs'!#REF!</f>
        <v>#REF!</v>
      </c>
      <c r="K80" s="105" t="e">
        <f>+'10 segs'!#REF!</f>
        <v>#REF!</v>
      </c>
    </row>
    <row r="81" spans="2:11" x14ac:dyDescent="0.25">
      <c r="B81" s="117">
        <v>52</v>
      </c>
      <c r="C81" s="104" t="e">
        <f>+'2 segs'!#REF!</f>
        <v>#REF!</v>
      </c>
      <c r="D81" s="104" t="e">
        <f>+'3 segs'!#REF!</f>
        <v>#REF!</v>
      </c>
      <c r="E81" s="9" t="e">
        <f>+'4 segs'!#REF!</f>
        <v>#REF!</v>
      </c>
      <c r="F81" s="104" t="e">
        <f>+'5 segs'!#REF!</f>
        <v>#REF!</v>
      </c>
      <c r="G81" s="9" t="e">
        <f>+'6 segs'!#REF!</f>
        <v>#REF!</v>
      </c>
      <c r="H81" s="104" t="e">
        <f>+'7 segs'!#REF!</f>
        <v>#REF!</v>
      </c>
      <c r="I81" s="9" t="e">
        <f>+'8 segs'!#REF!</f>
        <v>#REF!</v>
      </c>
      <c r="J81" s="104" t="e">
        <f>+'9 segs'!#REF!</f>
        <v>#REF!</v>
      </c>
      <c r="K81" s="105" t="e">
        <f>+'10 segs'!#REF!</f>
        <v>#REF!</v>
      </c>
    </row>
    <row r="82" spans="2:11" x14ac:dyDescent="0.25">
      <c r="B82" s="117">
        <v>53</v>
      </c>
      <c r="C82" s="104" t="e">
        <f>+'2 segs'!#REF!</f>
        <v>#REF!</v>
      </c>
      <c r="D82" s="104" t="e">
        <f>+'3 segs'!#REF!</f>
        <v>#REF!</v>
      </c>
      <c r="E82" s="9" t="e">
        <f>+'4 segs'!#REF!</f>
        <v>#REF!</v>
      </c>
      <c r="F82" s="104" t="e">
        <f>+'5 segs'!#REF!</f>
        <v>#REF!</v>
      </c>
      <c r="G82" s="9" t="e">
        <f>+'6 segs'!#REF!</f>
        <v>#REF!</v>
      </c>
      <c r="H82" s="104" t="e">
        <f>+'7 segs'!#REF!</f>
        <v>#REF!</v>
      </c>
      <c r="I82" s="9" t="e">
        <f>+'8 segs'!#REF!</f>
        <v>#REF!</v>
      </c>
      <c r="J82" s="104" t="e">
        <f>+'9 segs'!#REF!</f>
        <v>#REF!</v>
      </c>
      <c r="K82" s="105" t="e">
        <f>+'10 segs'!#REF!</f>
        <v>#REF!</v>
      </c>
    </row>
    <row r="83" spans="2:11" x14ac:dyDescent="0.25">
      <c r="B83" s="117">
        <v>54</v>
      </c>
      <c r="C83" s="104" t="e">
        <f>+'2 segs'!#REF!</f>
        <v>#REF!</v>
      </c>
      <c r="D83" s="104" t="e">
        <f>+'3 segs'!#REF!</f>
        <v>#REF!</v>
      </c>
      <c r="E83" s="9" t="e">
        <f>+'4 segs'!#REF!</f>
        <v>#REF!</v>
      </c>
      <c r="F83" s="104" t="e">
        <f>+'5 segs'!#REF!</f>
        <v>#REF!</v>
      </c>
      <c r="G83" s="9" t="e">
        <f>+'6 segs'!#REF!</f>
        <v>#REF!</v>
      </c>
      <c r="H83" s="104" t="e">
        <f>+'7 segs'!#REF!</f>
        <v>#REF!</v>
      </c>
      <c r="I83" s="9" t="e">
        <f>+'8 segs'!#REF!</f>
        <v>#REF!</v>
      </c>
      <c r="J83" s="104" t="e">
        <f>+'9 segs'!#REF!</f>
        <v>#REF!</v>
      </c>
      <c r="K83" s="105" t="e">
        <f>+'10 segs'!#REF!</f>
        <v>#REF!</v>
      </c>
    </row>
    <row r="84" spans="2:11" x14ac:dyDescent="0.25">
      <c r="B84" s="117">
        <v>55</v>
      </c>
      <c r="C84" s="104" t="e">
        <f>+'2 segs'!#REF!</f>
        <v>#REF!</v>
      </c>
      <c r="D84" s="104" t="e">
        <f>+'3 segs'!#REF!</f>
        <v>#REF!</v>
      </c>
      <c r="E84" s="9" t="e">
        <f>+'4 segs'!#REF!</f>
        <v>#REF!</v>
      </c>
      <c r="F84" s="104" t="e">
        <f>+'5 segs'!#REF!</f>
        <v>#REF!</v>
      </c>
      <c r="G84" s="9" t="e">
        <f>+'6 segs'!#REF!</f>
        <v>#REF!</v>
      </c>
      <c r="H84" s="104" t="e">
        <f>+'7 segs'!#REF!</f>
        <v>#REF!</v>
      </c>
      <c r="I84" s="9" t="e">
        <f>+'8 segs'!#REF!</f>
        <v>#REF!</v>
      </c>
      <c r="J84" s="104" t="e">
        <f>+'9 segs'!#REF!</f>
        <v>#REF!</v>
      </c>
      <c r="K84" s="105" t="e">
        <f>+'10 segs'!#REF!</f>
        <v>#REF!</v>
      </c>
    </row>
    <row r="85" spans="2:11" x14ac:dyDescent="0.25">
      <c r="B85" s="117">
        <v>56</v>
      </c>
      <c r="C85" s="104" t="e">
        <f>+'2 segs'!#REF!</f>
        <v>#REF!</v>
      </c>
      <c r="D85" s="104" t="e">
        <f>+'3 segs'!#REF!</f>
        <v>#REF!</v>
      </c>
      <c r="E85" s="9" t="e">
        <f>+'4 segs'!#REF!</f>
        <v>#REF!</v>
      </c>
      <c r="F85" s="104" t="e">
        <f>+'5 segs'!#REF!</f>
        <v>#REF!</v>
      </c>
      <c r="G85" s="9" t="e">
        <f>+'6 segs'!#REF!</f>
        <v>#REF!</v>
      </c>
      <c r="H85" s="104" t="e">
        <f>+'7 segs'!#REF!</f>
        <v>#REF!</v>
      </c>
      <c r="I85" s="9" t="e">
        <f>+'8 segs'!#REF!</f>
        <v>#REF!</v>
      </c>
      <c r="J85" s="104" t="e">
        <f>+'9 segs'!#REF!</f>
        <v>#REF!</v>
      </c>
      <c r="K85" s="105" t="e">
        <f>+'10 segs'!#REF!</f>
        <v>#REF!</v>
      </c>
    </row>
    <row r="86" spans="2:11" x14ac:dyDescent="0.25">
      <c r="B86" s="117">
        <v>57</v>
      </c>
      <c r="C86" s="104" t="e">
        <f>+'2 segs'!#REF!</f>
        <v>#REF!</v>
      </c>
      <c r="D86" s="104" t="e">
        <f>+'3 segs'!#REF!</f>
        <v>#REF!</v>
      </c>
      <c r="E86" s="9" t="e">
        <f>+'4 segs'!#REF!</f>
        <v>#REF!</v>
      </c>
      <c r="F86" s="104" t="e">
        <f>+'5 segs'!#REF!</f>
        <v>#REF!</v>
      </c>
      <c r="G86" s="9" t="e">
        <f>+'6 segs'!#REF!</f>
        <v>#REF!</v>
      </c>
      <c r="H86" s="104" t="e">
        <f>+'7 segs'!#REF!</f>
        <v>#REF!</v>
      </c>
      <c r="I86" s="9" t="e">
        <f>+'8 segs'!#REF!</f>
        <v>#REF!</v>
      </c>
      <c r="J86" s="104" t="e">
        <f>+'9 segs'!#REF!</f>
        <v>#REF!</v>
      </c>
      <c r="K86" s="105" t="e">
        <f>+'10 segs'!#REF!</f>
        <v>#REF!</v>
      </c>
    </row>
    <row r="87" spans="2:11" x14ac:dyDescent="0.25">
      <c r="B87" s="117">
        <v>58</v>
      </c>
      <c r="C87" s="104" t="e">
        <f>+'2 segs'!#REF!</f>
        <v>#REF!</v>
      </c>
      <c r="D87" s="104" t="e">
        <f>+'3 segs'!#REF!</f>
        <v>#REF!</v>
      </c>
      <c r="E87" s="9" t="e">
        <f>+'4 segs'!#REF!</f>
        <v>#REF!</v>
      </c>
      <c r="F87" s="104" t="e">
        <f>+'5 segs'!#REF!</f>
        <v>#REF!</v>
      </c>
      <c r="G87" s="9" t="e">
        <f>+'6 segs'!#REF!</f>
        <v>#REF!</v>
      </c>
      <c r="H87" s="104" t="e">
        <f>+'7 segs'!#REF!</f>
        <v>#REF!</v>
      </c>
      <c r="I87" s="9" t="e">
        <f>+'8 segs'!#REF!</f>
        <v>#REF!</v>
      </c>
      <c r="J87" s="104" t="e">
        <f>+'9 segs'!#REF!</f>
        <v>#REF!</v>
      </c>
      <c r="K87" s="105" t="e">
        <f>+'10 segs'!#REF!</f>
        <v>#REF!</v>
      </c>
    </row>
    <row r="88" spans="2:11" x14ac:dyDescent="0.25">
      <c r="B88" s="117">
        <v>59</v>
      </c>
      <c r="C88" s="104" t="e">
        <f>+'2 segs'!#REF!</f>
        <v>#REF!</v>
      </c>
      <c r="D88" s="104" t="e">
        <f>+'3 segs'!#REF!</f>
        <v>#REF!</v>
      </c>
      <c r="E88" s="9" t="e">
        <f>+'4 segs'!#REF!</f>
        <v>#REF!</v>
      </c>
      <c r="F88" s="104" t="e">
        <f>+'5 segs'!#REF!</f>
        <v>#REF!</v>
      </c>
      <c r="G88" s="9" t="e">
        <f>+'6 segs'!#REF!</f>
        <v>#REF!</v>
      </c>
      <c r="H88" s="104" t="e">
        <f>+'7 segs'!#REF!</f>
        <v>#REF!</v>
      </c>
      <c r="I88" s="9" t="e">
        <f>+'8 segs'!#REF!</f>
        <v>#REF!</v>
      </c>
      <c r="J88" s="104" t="e">
        <f>+'9 segs'!#REF!</f>
        <v>#REF!</v>
      </c>
      <c r="K88" s="105" t="e">
        <f>+'10 segs'!#REF!</f>
        <v>#REF!</v>
      </c>
    </row>
    <row r="89" spans="2:11" ht="15.75" thickBot="1" x14ac:dyDescent="0.3">
      <c r="B89" s="119">
        <v>60</v>
      </c>
      <c r="C89" s="108" t="e">
        <f>+'2 segs'!#REF!</f>
        <v>#REF!</v>
      </c>
      <c r="D89" s="108" t="e">
        <f>+'3 segs'!#REF!</f>
        <v>#REF!</v>
      </c>
      <c r="E89" s="122" t="e">
        <f>+'4 segs'!#REF!</f>
        <v>#REF!</v>
      </c>
      <c r="F89" s="108" t="e">
        <f>+'5 segs'!#REF!</f>
        <v>#REF!</v>
      </c>
      <c r="G89" s="122" t="e">
        <f>+'6 segs'!#REF!</f>
        <v>#REF!</v>
      </c>
      <c r="H89" s="108" t="e">
        <f>+'7 segs'!#REF!</f>
        <v>#REF!</v>
      </c>
      <c r="I89" s="122" t="e">
        <f>+'8 segs'!#REF!</f>
        <v>#REF!</v>
      </c>
      <c r="J89" s="108" t="e">
        <f>+'9 segs'!#REF!</f>
        <v>#REF!</v>
      </c>
      <c r="K89" s="109" t="e">
        <f>+'10 segs'!#REF!</f>
        <v>#REF!</v>
      </c>
    </row>
    <row r="90" spans="2:11" x14ac:dyDescent="0.25">
      <c r="B90" s="120">
        <v>61</v>
      </c>
      <c r="C90" s="106" t="e">
        <f>+'2 segs'!#REF!</f>
        <v>#REF!</v>
      </c>
      <c r="D90" s="106" t="e">
        <f>+'3 segs'!#REF!</f>
        <v>#REF!</v>
      </c>
      <c r="E90" s="121" t="e">
        <f>+'4 segs'!#REF!</f>
        <v>#REF!</v>
      </c>
      <c r="F90" s="106" t="e">
        <f>+'5 segs'!#REF!</f>
        <v>#REF!</v>
      </c>
      <c r="G90" s="121" t="e">
        <f>+'6 segs'!#REF!</f>
        <v>#REF!</v>
      </c>
      <c r="H90" s="106" t="e">
        <f>+'7 segs'!#REF!</f>
        <v>#REF!</v>
      </c>
      <c r="I90" s="121" t="e">
        <f>+'8 segs'!#REF!</f>
        <v>#REF!</v>
      </c>
      <c r="J90" s="106" t="e">
        <f>+'9 segs'!#REF!</f>
        <v>#REF!</v>
      </c>
      <c r="K90" s="107" t="e">
        <f>+'10 segs'!#REF!</f>
        <v>#REF!</v>
      </c>
    </row>
    <row r="91" spans="2:11" x14ac:dyDescent="0.25">
      <c r="B91" s="117">
        <v>62</v>
      </c>
      <c r="C91" s="104" t="e">
        <f>+'2 segs'!#REF!</f>
        <v>#REF!</v>
      </c>
      <c r="D91" s="104" t="e">
        <f>+'3 segs'!#REF!</f>
        <v>#REF!</v>
      </c>
      <c r="E91" s="9" t="e">
        <f>+'4 segs'!#REF!</f>
        <v>#REF!</v>
      </c>
      <c r="F91" s="104" t="e">
        <f>+'5 segs'!#REF!</f>
        <v>#REF!</v>
      </c>
      <c r="G91" s="9" t="e">
        <f>+'6 segs'!#REF!</f>
        <v>#REF!</v>
      </c>
      <c r="H91" s="104" t="e">
        <f>+'7 segs'!#REF!</f>
        <v>#REF!</v>
      </c>
      <c r="I91" s="9" t="e">
        <f>+'8 segs'!#REF!</f>
        <v>#REF!</v>
      </c>
      <c r="J91" s="104" t="e">
        <f>+'9 segs'!#REF!</f>
        <v>#REF!</v>
      </c>
      <c r="K91" s="105" t="e">
        <f>+'10 segs'!#REF!</f>
        <v>#REF!</v>
      </c>
    </row>
    <row r="92" spans="2:11" x14ac:dyDescent="0.25">
      <c r="B92" s="117">
        <v>63</v>
      </c>
      <c r="C92" s="104" t="e">
        <f>+'2 segs'!#REF!</f>
        <v>#REF!</v>
      </c>
      <c r="D92" s="104" t="e">
        <f>+'3 segs'!#REF!</f>
        <v>#REF!</v>
      </c>
      <c r="E92" s="9" t="e">
        <f>+'4 segs'!#REF!</f>
        <v>#REF!</v>
      </c>
      <c r="F92" s="104" t="e">
        <f>+'5 segs'!#REF!</f>
        <v>#REF!</v>
      </c>
      <c r="G92" s="9" t="e">
        <f>+'6 segs'!#REF!</f>
        <v>#REF!</v>
      </c>
      <c r="H92" s="104" t="e">
        <f>+'7 segs'!#REF!</f>
        <v>#REF!</v>
      </c>
      <c r="I92" s="9" t="e">
        <f>+'8 segs'!#REF!</f>
        <v>#REF!</v>
      </c>
      <c r="J92" s="104" t="e">
        <f>+'9 segs'!#REF!</f>
        <v>#REF!</v>
      </c>
      <c r="K92" s="105" t="e">
        <f>+'10 segs'!#REF!</f>
        <v>#REF!</v>
      </c>
    </row>
    <row r="93" spans="2:11" x14ac:dyDescent="0.25">
      <c r="B93" s="117">
        <v>64</v>
      </c>
      <c r="C93" s="104" t="e">
        <f>+'2 segs'!#REF!</f>
        <v>#REF!</v>
      </c>
      <c r="D93" s="104" t="e">
        <f>+'3 segs'!#REF!</f>
        <v>#REF!</v>
      </c>
      <c r="E93" s="9" t="e">
        <f>+'4 segs'!#REF!</f>
        <v>#REF!</v>
      </c>
      <c r="F93" s="104" t="e">
        <f>+'5 segs'!#REF!</f>
        <v>#REF!</v>
      </c>
      <c r="G93" s="9" t="e">
        <f>+'6 segs'!#REF!</f>
        <v>#REF!</v>
      </c>
      <c r="H93" s="104" t="e">
        <f>+'7 segs'!#REF!</f>
        <v>#REF!</v>
      </c>
      <c r="I93" s="9" t="e">
        <f>+'8 segs'!#REF!</f>
        <v>#REF!</v>
      </c>
      <c r="J93" s="104" t="e">
        <f>+'9 segs'!#REF!</f>
        <v>#REF!</v>
      </c>
      <c r="K93" s="105" t="e">
        <f>+'10 segs'!#REF!</f>
        <v>#REF!</v>
      </c>
    </row>
    <row r="94" spans="2:11" x14ac:dyDescent="0.25">
      <c r="B94" s="117">
        <v>65</v>
      </c>
      <c r="C94" s="104" t="e">
        <f>+'2 segs'!#REF!</f>
        <v>#REF!</v>
      </c>
      <c r="D94" s="104" t="e">
        <f>+'3 segs'!#REF!</f>
        <v>#REF!</v>
      </c>
      <c r="E94" s="9" t="e">
        <f>+'4 segs'!#REF!</f>
        <v>#REF!</v>
      </c>
      <c r="F94" s="104" t="e">
        <f>+'5 segs'!#REF!</f>
        <v>#REF!</v>
      </c>
      <c r="G94" s="9" t="e">
        <f>+'6 segs'!#REF!</f>
        <v>#REF!</v>
      </c>
      <c r="H94" s="104" t="e">
        <f>+'7 segs'!#REF!</f>
        <v>#REF!</v>
      </c>
      <c r="I94" s="9" t="e">
        <f>+'8 segs'!#REF!</f>
        <v>#REF!</v>
      </c>
      <c r="J94" s="104" t="e">
        <f>+'9 segs'!#REF!</f>
        <v>#REF!</v>
      </c>
      <c r="K94" s="105" t="e">
        <f>+'10 segs'!#REF!</f>
        <v>#REF!</v>
      </c>
    </row>
    <row r="95" spans="2:11" x14ac:dyDescent="0.25">
      <c r="B95" s="117">
        <v>66</v>
      </c>
      <c r="C95" s="104" t="e">
        <f>+'2 segs'!#REF!</f>
        <v>#REF!</v>
      </c>
      <c r="D95" s="104" t="e">
        <f>+'3 segs'!#REF!</f>
        <v>#REF!</v>
      </c>
      <c r="E95" s="9" t="e">
        <f>+'4 segs'!#REF!</f>
        <v>#REF!</v>
      </c>
      <c r="F95" s="104" t="e">
        <f>+'5 segs'!#REF!</f>
        <v>#REF!</v>
      </c>
      <c r="G95" s="9" t="e">
        <f>+'6 segs'!#REF!</f>
        <v>#REF!</v>
      </c>
      <c r="H95" s="104" t="e">
        <f>+'7 segs'!#REF!</f>
        <v>#REF!</v>
      </c>
      <c r="I95" s="9" t="e">
        <f>+'8 segs'!#REF!</f>
        <v>#REF!</v>
      </c>
      <c r="J95" s="104" t="e">
        <f>+'9 segs'!#REF!</f>
        <v>#REF!</v>
      </c>
      <c r="K95" s="105" t="e">
        <f>+'10 segs'!#REF!</f>
        <v>#REF!</v>
      </c>
    </row>
    <row r="96" spans="2:11" x14ac:dyDescent="0.25">
      <c r="B96" s="117">
        <v>67</v>
      </c>
      <c r="C96" s="104" t="e">
        <f>+'2 segs'!#REF!</f>
        <v>#REF!</v>
      </c>
      <c r="D96" s="104" t="e">
        <f>+'3 segs'!#REF!</f>
        <v>#REF!</v>
      </c>
      <c r="E96" s="9" t="e">
        <f>+'4 segs'!#REF!</f>
        <v>#REF!</v>
      </c>
      <c r="F96" s="104" t="e">
        <f>+'5 segs'!#REF!</f>
        <v>#REF!</v>
      </c>
      <c r="G96" s="9" t="e">
        <f>+'6 segs'!#REF!</f>
        <v>#REF!</v>
      </c>
      <c r="H96" s="104" t="e">
        <f>+'7 segs'!#REF!</f>
        <v>#REF!</v>
      </c>
      <c r="I96" s="9" t="e">
        <f>+'8 segs'!#REF!</f>
        <v>#REF!</v>
      </c>
      <c r="J96" s="104" t="e">
        <f>+'9 segs'!#REF!</f>
        <v>#REF!</v>
      </c>
      <c r="K96" s="105" t="e">
        <f>+'10 segs'!#REF!</f>
        <v>#REF!</v>
      </c>
    </row>
    <row r="97" spans="2:11" x14ac:dyDescent="0.25">
      <c r="B97" s="117">
        <v>68</v>
      </c>
      <c r="C97" s="104" t="e">
        <f>+'2 segs'!#REF!</f>
        <v>#REF!</v>
      </c>
      <c r="D97" s="104" t="e">
        <f>+'3 segs'!#REF!</f>
        <v>#REF!</v>
      </c>
      <c r="E97" s="9" t="e">
        <f>+'4 segs'!#REF!</f>
        <v>#REF!</v>
      </c>
      <c r="F97" s="104" t="e">
        <f>+'5 segs'!#REF!</f>
        <v>#REF!</v>
      </c>
      <c r="G97" s="9" t="e">
        <f>+'6 segs'!#REF!</f>
        <v>#REF!</v>
      </c>
      <c r="H97" s="104" t="e">
        <f>+'7 segs'!#REF!</f>
        <v>#REF!</v>
      </c>
      <c r="I97" s="9" t="e">
        <f>+'8 segs'!#REF!</f>
        <v>#REF!</v>
      </c>
      <c r="J97" s="104" t="e">
        <f>+'9 segs'!#REF!</f>
        <v>#REF!</v>
      </c>
      <c r="K97" s="105" t="e">
        <f>+'10 segs'!#REF!</f>
        <v>#REF!</v>
      </c>
    </row>
    <row r="98" spans="2:11" x14ac:dyDescent="0.25">
      <c r="B98" s="117">
        <v>69</v>
      </c>
      <c r="C98" s="104" t="e">
        <f>+'2 segs'!#REF!</f>
        <v>#REF!</v>
      </c>
      <c r="D98" s="104" t="e">
        <f>+'3 segs'!#REF!</f>
        <v>#REF!</v>
      </c>
      <c r="E98" s="9" t="e">
        <f>+'4 segs'!#REF!</f>
        <v>#REF!</v>
      </c>
      <c r="F98" s="104" t="e">
        <f>+'5 segs'!#REF!</f>
        <v>#REF!</v>
      </c>
      <c r="G98" s="9" t="e">
        <f>+'6 segs'!#REF!</f>
        <v>#REF!</v>
      </c>
      <c r="H98" s="104" t="e">
        <f>+'7 segs'!#REF!</f>
        <v>#REF!</v>
      </c>
      <c r="I98" s="9" t="e">
        <f>+'8 segs'!#REF!</f>
        <v>#REF!</v>
      </c>
      <c r="J98" s="104" t="e">
        <f>+'9 segs'!#REF!</f>
        <v>#REF!</v>
      </c>
      <c r="K98" s="105" t="e">
        <f>+'10 segs'!#REF!</f>
        <v>#REF!</v>
      </c>
    </row>
    <row r="99" spans="2:11" x14ac:dyDescent="0.25">
      <c r="B99" s="117">
        <v>70</v>
      </c>
      <c r="C99" s="104" t="e">
        <f>+'2 segs'!#REF!</f>
        <v>#REF!</v>
      </c>
      <c r="D99" s="104" t="e">
        <f>+'3 segs'!#REF!</f>
        <v>#REF!</v>
      </c>
      <c r="E99" s="9" t="e">
        <f>+'4 segs'!#REF!</f>
        <v>#REF!</v>
      </c>
      <c r="F99" s="104" t="e">
        <f>+'5 segs'!#REF!</f>
        <v>#REF!</v>
      </c>
      <c r="G99" s="9" t="e">
        <f>+'6 segs'!#REF!</f>
        <v>#REF!</v>
      </c>
      <c r="H99" s="104" t="e">
        <f>+'7 segs'!#REF!</f>
        <v>#REF!</v>
      </c>
      <c r="I99" s="9" t="e">
        <f>+'8 segs'!#REF!</f>
        <v>#REF!</v>
      </c>
      <c r="J99" s="104" t="e">
        <f>+'9 segs'!#REF!</f>
        <v>#REF!</v>
      </c>
      <c r="K99" s="105" t="e">
        <f>+'10 segs'!#REF!</f>
        <v>#REF!</v>
      </c>
    </row>
    <row r="100" spans="2:11" x14ac:dyDescent="0.25">
      <c r="B100" s="117">
        <v>71</v>
      </c>
      <c r="C100" s="104" t="e">
        <f>+'2 segs'!#REF!</f>
        <v>#REF!</v>
      </c>
      <c r="D100" s="104" t="e">
        <f>+'3 segs'!#REF!</f>
        <v>#REF!</v>
      </c>
      <c r="E100" s="9" t="e">
        <f>+'4 segs'!#REF!</f>
        <v>#REF!</v>
      </c>
      <c r="F100" s="104" t="e">
        <f>+'5 segs'!#REF!</f>
        <v>#REF!</v>
      </c>
      <c r="G100" s="9" t="e">
        <f>+'6 segs'!#REF!</f>
        <v>#REF!</v>
      </c>
      <c r="H100" s="104" t="e">
        <f>+'7 segs'!#REF!</f>
        <v>#REF!</v>
      </c>
      <c r="I100" s="9" t="e">
        <f>+'8 segs'!#REF!</f>
        <v>#REF!</v>
      </c>
      <c r="J100" s="104" t="e">
        <f>+'9 segs'!#REF!</f>
        <v>#REF!</v>
      </c>
      <c r="K100" s="105" t="e">
        <f>+'10 segs'!#REF!</f>
        <v>#REF!</v>
      </c>
    </row>
    <row r="101" spans="2:11" x14ac:dyDescent="0.25">
      <c r="B101" s="117">
        <v>72</v>
      </c>
      <c r="C101" s="104" t="e">
        <f>+'2 segs'!#REF!</f>
        <v>#REF!</v>
      </c>
      <c r="D101" s="104" t="e">
        <f>+'3 segs'!#REF!</f>
        <v>#REF!</v>
      </c>
      <c r="E101" s="9" t="e">
        <f>+'4 segs'!#REF!</f>
        <v>#REF!</v>
      </c>
      <c r="F101" s="104" t="e">
        <f>+'5 segs'!#REF!</f>
        <v>#REF!</v>
      </c>
      <c r="G101" s="9" t="e">
        <f>+'6 segs'!#REF!</f>
        <v>#REF!</v>
      </c>
      <c r="H101" s="104" t="e">
        <f>+'7 segs'!#REF!</f>
        <v>#REF!</v>
      </c>
      <c r="I101" s="9" t="e">
        <f>+'8 segs'!#REF!</f>
        <v>#REF!</v>
      </c>
      <c r="J101" s="104" t="e">
        <f>+'9 segs'!#REF!</f>
        <v>#REF!</v>
      </c>
      <c r="K101" s="105" t="e">
        <f>+'10 segs'!#REF!</f>
        <v>#REF!</v>
      </c>
    </row>
    <row r="102" spans="2:11" x14ac:dyDescent="0.25">
      <c r="B102" s="117">
        <v>73</v>
      </c>
      <c r="C102" s="104" t="e">
        <f>+'2 segs'!#REF!</f>
        <v>#REF!</v>
      </c>
      <c r="D102" s="104" t="e">
        <f>+'3 segs'!#REF!</f>
        <v>#REF!</v>
      </c>
      <c r="E102" s="9" t="e">
        <f>+'4 segs'!#REF!</f>
        <v>#REF!</v>
      </c>
      <c r="F102" s="104" t="e">
        <f>+'5 segs'!#REF!</f>
        <v>#REF!</v>
      </c>
      <c r="G102" s="9" t="e">
        <f>+'6 segs'!#REF!</f>
        <v>#REF!</v>
      </c>
      <c r="H102" s="104" t="e">
        <f>+'7 segs'!#REF!</f>
        <v>#REF!</v>
      </c>
      <c r="I102" s="9" t="e">
        <f>+'8 segs'!#REF!</f>
        <v>#REF!</v>
      </c>
      <c r="J102" s="104" t="e">
        <f>+'9 segs'!#REF!</f>
        <v>#REF!</v>
      </c>
      <c r="K102" s="105" t="e">
        <f>+'10 segs'!#REF!</f>
        <v>#REF!</v>
      </c>
    </row>
    <row r="103" spans="2:11" x14ac:dyDescent="0.25">
      <c r="B103" s="117">
        <v>74</v>
      </c>
      <c r="C103" s="104" t="e">
        <f>+'2 segs'!#REF!</f>
        <v>#REF!</v>
      </c>
      <c r="D103" s="104" t="e">
        <f>+'3 segs'!#REF!</f>
        <v>#REF!</v>
      </c>
      <c r="E103" s="9" t="e">
        <f>+'4 segs'!#REF!</f>
        <v>#REF!</v>
      </c>
      <c r="F103" s="104" t="e">
        <f>+'5 segs'!#REF!</f>
        <v>#REF!</v>
      </c>
      <c r="G103" s="9" t="e">
        <f>+'6 segs'!#REF!</f>
        <v>#REF!</v>
      </c>
      <c r="H103" s="104" t="e">
        <f>+'7 segs'!#REF!</f>
        <v>#REF!</v>
      </c>
      <c r="I103" s="9" t="e">
        <f>+'8 segs'!#REF!</f>
        <v>#REF!</v>
      </c>
      <c r="J103" s="104" t="e">
        <f>+'9 segs'!#REF!</f>
        <v>#REF!</v>
      </c>
      <c r="K103" s="105" t="e">
        <f>+'10 segs'!#REF!</f>
        <v>#REF!</v>
      </c>
    </row>
    <row r="104" spans="2:11" x14ac:dyDescent="0.25">
      <c r="B104" s="117">
        <v>75</v>
      </c>
      <c r="C104" s="104" t="e">
        <f>+'2 segs'!#REF!</f>
        <v>#REF!</v>
      </c>
      <c r="D104" s="104" t="e">
        <f>+'3 segs'!#REF!</f>
        <v>#REF!</v>
      </c>
      <c r="E104" s="9" t="e">
        <f>+'4 segs'!#REF!</f>
        <v>#REF!</v>
      </c>
      <c r="F104" s="104" t="e">
        <f>+'5 segs'!#REF!</f>
        <v>#REF!</v>
      </c>
      <c r="G104" s="9" t="e">
        <f>+'6 segs'!#REF!</f>
        <v>#REF!</v>
      </c>
      <c r="H104" s="104" t="e">
        <f>+'7 segs'!#REF!</f>
        <v>#REF!</v>
      </c>
      <c r="I104" s="9" t="e">
        <f>+'8 segs'!#REF!</f>
        <v>#REF!</v>
      </c>
      <c r="J104" s="104" t="e">
        <f>+'9 segs'!#REF!</f>
        <v>#REF!</v>
      </c>
      <c r="K104" s="105" t="e">
        <f>+'10 segs'!#REF!</f>
        <v>#REF!</v>
      </c>
    </row>
    <row r="105" spans="2:11" x14ac:dyDescent="0.25">
      <c r="B105" s="117">
        <v>76</v>
      </c>
      <c r="C105" s="104" t="e">
        <f>+'2 segs'!#REF!</f>
        <v>#REF!</v>
      </c>
      <c r="D105" s="104" t="e">
        <f>+'3 segs'!#REF!</f>
        <v>#REF!</v>
      </c>
      <c r="E105" s="9" t="e">
        <f>+'4 segs'!#REF!</f>
        <v>#REF!</v>
      </c>
      <c r="F105" s="104" t="e">
        <f>+'5 segs'!#REF!</f>
        <v>#REF!</v>
      </c>
      <c r="G105" s="9" t="e">
        <f>+'6 segs'!#REF!</f>
        <v>#REF!</v>
      </c>
      <c r="H105" s="104" t="e">
        <f>+'7 segs'!#REF!</f>
        <v>#REF!</v>
      </c>
      <c r="I105" s="9" t="e">
        <f>+'8 segs'!#REF!</f>
        <v>#REF!</v>
      </c>
      <c r="J105" s="104" t="e">
        <f>+'9 segs'!#REF!</f>
        <v>#REF!</v>
      </c>
      <c r="K105" s="105" t="e">
        <f>+'10 segs'!#REF!</f>
        <v>#REF!</v>
      </c>
    </row>
    <row r="106" spans="2:11" x14ac:dyDescent="0.25">
      <c r="B106" s="117">
        <v>77</v>
      </c>
      <c r="C106" s="104" t="e">
        <f>+'2 segs'!#REF!</f>
        <v>#REF!</v>
      </c>
      <c r="D106" s="104" t="e">
        <f>+'3 segs'!#REF!</f>
        <v>#REF!</v>
      </c>
      <c r="E106" s="9" t="e">
        <f>+'4 segs'!#REF!</f>
        <v>#REF!</v>
      </c>
      <c r="F106" s="104" t="e">
        <f>+'5 segs'!#REF!</f>
        <v>#REF!</v>
      </c>
      <c r="G106" s="9" t="e">
        <f>+'6 segs'!#REF!</f>
        <v>#REF!</v>
      </c>
      <c r="H106" s="104" t="e">
        <f>+'7 segs'!#REF!</f>
        <v>#REF!</v>
      </c>
      <c r="I106" s="9" t="e">
        <f>+'8 segs'!#REF!</f>
        <v>#REF!</v>
      </c>
      <c r="J106" s="104" t="e">
        <f>+'9 segs'!#REF!</f>
        <v>#REF!</v>
      </c>
      <c r="K106" s="105" t="e">
        <f>+'10 segs'!#REF!</f>
        <v>#REF!</v>
      </c>
    </row>
    <row r="107" spans="2:11" x14ac:dyDescent="0.25">
      <c r="B107" s="117">
        <v>78</v>
      </c>
      <c r="C107" s="104" t="e">
        <f>+'2 segs'!#REF!</f>
        <v>#REF!</v>
      </c>
      <c r="D107" s="104" t="e">
        <f>+'3 segs'!#REF!</f>
        <v>#REF!</v>
      </c>
      <c r="E107" s="9" t="e">
        <f>+'4 segs'!#REF!</f>
        <v>#REF!</v>
      </c>
      <c r="F107" s="104" t="e">
        <f>+'5 segs'!#REF!</f>
        <v>#REF!</v>
      </c>
      <c r="G107" s="9" t="e">
        <f>+'6 segs'!#REF!</f>
        <v>#REF!</v>
      </c>
      <c r="H107" s="104" t="e">
        <f>+'7 segs'!#REF!</f>
        <v>#REF!</v>
      </c>
      <c r="I107" s="9" t="e">
        <f>+'8 segs'!#REF!</f>
        <v>#REF!</v>
      </c>
      <c r="J107" s="104" t="e">
        <f>+'9 segs'!#REF!</f>
        <v>#REF!</v>
      </c>
      <c r="K107" s="105" t="e">
        <f>+'10 segs'!#REF!</f>
        <v>#REF!</v>
      </c>
    </row>
    <row r="108" spans="2:11" x14ac:dyDescent="0.25">
      <c r="B108" s="117">
        <v>79</v>
      </c>
      <c r="C108" s="104" t="e">
        <f>+'2 segs'!#REF!</f>
        <v>#REF!</v>
      </c>
      <c r="D108" s="104" t="e">
        <f>+'3 segs'!#REF!</f>
        <v>#REF!</v>
      </c>
      <c r="E108" s="9" t="e">
        <f>+'4 segs'!#REF!</f>
        <v>#REF!</v>
      </c>
      <c r="F108" s="104" t="e">
        <f>+'5 segs'!#REF!</f>
        <v>#REF!</v>
      </c>
      <c r="G108" s="9" t="e">
        <f>+'6 segs'!#REF!</f>
        <v>#REF!</v>
      </c>
      <c r="H108" s="104" t="e">
        <f>+'7 segs'!#REF!</f>
        <v>#REF!</v>
      </c>
      <c r="I108" s="9" t="e">
        <f>+'8 segs'!#REF!</f>
        <v>#REF!</v>
      </c>
      <c r="J108" s="104" t="e">
        <f>+'9 segs'!#REF!</f>
        <v>#REF!</v>
      </c>
      <c r="K108" s="105" t="e">
        <f>+'10 segs'!#REF!</f>
        <v>#REF!</v>
      </c>
    </row>
    <row r="109" spans="2:11" ht="15.75" thickBot="1" x14ac:dyDescent="0.3">
      <c r="B109" s="119">
        <v>80</v>
      </c>
      <c r="C109" s="108" t="e">
        <f>+'2 segs'!#REF!</f>
        <v>#REF!</v>
      </c>
      <c r="D109" s="108" t="e">
        <f>+'3 segs'!#REF!</f>
        <v>#REF!</v>
      </c>
      <c r="E109" s="122" t="e">
        <f>+'4 segs'!#REF!</f>
        <v>#REF!</v>
      </c>
      <c r="F109" s="108" t="e">
        <f>+'5 segs'!#REF!</f>
        <v>#REF!</v>
      </c>
      <c r="G109" s="122" t="e">
        <f>+'6 segs'!#REF!</f>
        <v>#REF!</v>
      </c>
      <c r="H109" s="108" t="e">
        <f>+'7 segs'!#REF!</f>
        <v>#REF!</v>
      </c>
      <c r="I109" s="122" t="e">
        <f>+'8 segs'!#REF!</f>
        <v>#REF!</v>
      </c>
      <c r="J109" s="108" t="e">
        <f>+'9 segs'!#REF!</f>
        <v>#REF!</v>
      </c>
      <c r="K109" s="109" t="e">
        <f>+'10 segs'!#REF!</f>
        <v>#REF!</v>
      </c>
    </row>
    <row r="110" spans="2:11" x14ac:dyDescent="0.25">
      <c r="B110" s="120">
        <v>81</v>
      </c>
      <c r="C110" s="106" t="e">
        <f>+'2 segs'!#REF!</f>
        <v>#REF!</v>
      </c>
      <c r="D110" s="106" t="e">
        <f>+'3 segs'!#REF!</f>
        <v>#REF!</v>
      </c>
      <c r="E110" s="121" t="e">
        <f>+'4 segs'!#REF!</f>
        <v>#REF!</v>
      </c>
      <c r="F110" s="106" t="e">
        <f>+'5 segs'!#REF!</f>
        <v>#REF!</v>
      </c>
      <c r="G110" s="121" t="e">
        <f>+'6 segs'!#REF!</f>
        <v>#REF!</v>
      </c>
      <c r="H110" s="106" t="e">
        <f>+'7 segs'!#REF!</f>
        <v>#REF!</v>
      </c>
      <c r="I110" s="121" t="e">
        <f>+'8 segs'!#REF!</f>
        <v>#REF!</v>
      </c>
      <c r="J110" s="106" t="e">
        <f>+'9 segs'!#REF!</f>
        <v>#REF!</v>
      </c>
      <c r="K110" s="107" t="e">
        <f>+'10 segs'!#REF!</f>
        <v>#REF!</v>
      </c>
    </row>
    <row r="111" spans="2:11" x14ac:dyDescent="0.25">
      <c r="B111" s="117">
        <v>82</v>
      </c>
      <c r="C111" s="104" t="e">
        <f>+'2 segs'!#REF!</f>
        <v>#REF!</v>
      </c>
      <c r="D111" s="104" t="e">
        <f>+'3 segs'!#REF!</f>
        <v>#REF!</v>
      </c>
      <c r="E111" s="9" t="e">
        <f>+'4 segs'!#REF!</f>
        <v>#REF!</v>
      </c>
      <c r="F111" s="104" t="e">
        <f>+'5 segs'!#REF!</f>
        <v>#REF!</v>
      </c>
      <c r="G111" s="9" t="e">
        <f>+'6 segs'!#REF!</f>
        <v>#REF!</v>
      </c>
      <c r="H111" s="104" t="e">
        <f>+'7 segs'!#REF!</f>
        <v>#REF!</v>
      </c>
      <c r="I111" s="9" t="e">
        <f>+'8 segs'!#REF!</f>
        <v>#REF!</v>
      </c>
      <c r="J111" s="104" t="e">
        <f>+'9 segs'!#REF!</f>
        <v>#REF!</v>
      </c>
      <c r="K111" s="105" t="e">
        <f>+'10 segs'!#REF!</f>
        <v>#REF!</v>
      </c>
    </row>
    <row r="112" spans="2:11" x14ac:dyDescent="0.25">
      <c r="B112" s="117">
        <v>83</v>
      </c>
      <c r="C112" s="104" t="e">
        <f>+'2 segs'!#REF!</f>
        <v>#REF!</v>
      </c>
      <c r="D112" s="104" t="e">
        <f>+'3 segs'!#REF!</f>
        <v>#REF!</v>
      </c>
      <c r="E112" s="9" t="e">
        <f>+'4 segs'!#REF!</f>
        <v>#REF!</v>
      </c>
      <c r="F112" s="104" t="e">
        <f>+'5 segs'!#REF!</f>
        <v>#REF!</v>
      </c>
      <c r="G112" s="9" t="e">
        <f>+'6 segs'!#REF!</f>
        <v>#REF!</v>
      </c>
      <c r="H112" s="104" t="e">
        <f>+'7 segs'!#REF!</f>
        <v>#REF!</v>
      </c>
      <c r="I112" s="9" t="e">
        <f>+'8 segs'!#REF!</f>
        <v>#REF!</v>
      </c>
      <c r="J112" s="104" t="e">
        <f>+'9 segs'!#REF!</f>
        <v>#REF!</v>
      </c>
      <c r="K112" s="105" t="e">
        <f>+'10 segs'!#REF!</f>
        <v>#REF!</v>
      </c>
    </row>
    <row r="113" spans="2:11" x14ac:dyDescent="0.25">
      <c r="B113" s="117">
        <v>84</v>
      </c>
      <c r="C113" s="104" t="e">
        <f>+'2 segs'!#REF!</f>
        <v>#REF!</v>
      </c>
      <c r="D113" s="104" t="e">
        <f>+'3 segs'!#REF!</f>
        <v>#REF!</v>
      </c>
      <c r="E113" s="9" t="e">
        <f>+'4 segs'!#REF!</f>
        <v>#REF!</v>
      </c>
      <c r="F113" s="104" t="e">
        <f>+'5 segs'!#REF!</f>
        <v>#REF!</v>
      </c>
      <c r="G113" s="9" t="e">
        <f>+'6 segs'!#REF!</f>
        <v>#REF!</v>
      </c>
      <c r="H113" s="104" t="e">
        <f>+'7 segs'!#REF!</f>
        <v>#REF!</v>
      </c>
      <c r="I113" s="9" t="e">
        <f>+'8 segs'!#REF!</f>
        <v>#REF!</v>
      </c>
      <c r="J113" s="104" t="e">
        <f>+'9 segs'!#REF!</f>
        <v>#REF!</v>
      </c>
      <c r="K113" s="105" t="e">
        <f>+'10 segs'!#REF!</f>
        <v>#REF!</v>
      </c>
    </row>
    <row r="114" spans="2:11" x14ac:dyDescent="0.25">
      <c r="B114" s="117">
        <v>85</v>
      </c>
      <c r="C114" s="104" t="e">
        <f>+'2 segs'!#REF!</f>
        <v>#REF!</v>
      </c>
      <c r="D114" s="104" t="e">
        <f>+'3 segs'!#REF!</f>
        <v>#REF!</v>
      </c>
      <c r="E114" s="9" t="e">
        <f>+'4 segs'!#REF!</f>
        <v>#REF!</v>
      </c>
      <c r="F114" s="104" t="e">
        <f>+'5 segs'!#REF!</f>
        <v>#REF!</v>
      </c>
      <c r="G114" s="9" t="e">
        <f>+'6 segs'!#REF!</f>
        <v>#REF!</v>
      </c>
      <c r="H114" s="104" t="e">
        <f>+'7 segs'!#REF!</f>
        <v>#REF!</v>
      </c>
      <c r="I114" s="9" t="e">
        <f>+'8 segs'!#REF!</f>
        <v>#REF!</v>
      </c>
      <c r="J114" s="104" t="e">
        <f>+'9 segs'!#REF!</f>
        <v>#REF!</v>
      </c>
      <c r="K114" s="105" t="e">
        <f>+'10 segs'!#REF!</f>
        <v>#REF!</v>
      </c>
    </row>
    <row r="115" spans="2:11" x14ac:dyDescent="0.25">
      <c r="B115" s="117">
        <v>86</v>
      </c>
      <c r="C115" s="104" t="e">
        <f>+'2 segs'!#REF!</f>
        <v>#REF!</v>
      </c>
      <c r="D115" s="104" t="e">
        <f>+'3 segs'!#REF!</f>
        <v>#REF!</v>
      </c>
      <c r="E115" s="9" t="e">
        <f>+'4 segs'!#REF!</f>
        <v>#REF!</v>
      </c>
      <c r="F115" s="104" t="e">
        <f>+'5 segs'!#REF!</f>
        <v>#REF!</v>
      </c>
      <c r="G115" s="9" t="e">
        <f>+'6 segs'!#REF!</f>
        <v>#REF!</v>
      </c>
      <c r="H115" s="104" t="e">
        <f>+'7 segs'!#REF!</f>
        <v>#REF!</v>
      </c>
      <c r="I115" s="9" t="e">
        <f>+'8 segs'!#REF!</f>
        <v>#REF!</v>
      </c>
      <c r="J115" s="104" t="e">
        <f>+'9 segs'!#REF!</f>
        <v>#REF!</v>
      </c>
      <c r="K115" s="105" t="e">
        <f>+'10 segs'!#REF!</f>
        <v>#REF!</v>
      </c>
    </row>
    <row r="116" spans="2:11" x14ac:dyDescent="0.25">
      <c r="B116" s="117">
        <v>87</v>
      </c>
      <c r="C116" s="104" t="e">
        <f>+'2 segs'!#REF!</f>
        <v>#REF!</v>
      </c>
      <c r="D116" s="104" t="e">
        <f>+'3 segs'!#REF!</f>
        <v>#REF!</v>
      </c>
      <c r="E116" s="9" t="e">
        <f>+'4 segs'!#REF!</f>
        <v>#REF!</v>
      </c>
      <c r="F116" s="104" t="e">
        <f>+'5 segs'!#REF!</f>
        <v>#REF!</v>
      </c>
      <c r="G116" s="9" t="e">
        <f>+'6 segs'!#REF!</f>
        <v>#REF!</v>
      </c>
      <c r="H116" s="104" t="e">
        <f>+'7 segs'!#REF!</f>
        <v>#REF!</v>
      </c>
      <c r="I116" s="9" t="e">
        <f>+'8 segs'!#REF!</f>
        <v>#REF!</v>
      </c>
      <c r="J116" s="104" t="e">
        <f>+'9 segs'!#REF!</f>
        <v>#REF!</v>
      </c>
      <c r="K116" s="105" t="e">
        <f>+'10 segs'!#REF!</f>
        <v>#REF!</v>
      </c>
    </row>
    <row r="117" spans="2:11" x14ac:dyDescent="0.25">
      <c r="B117" s="117">
        <v>88</v>
      </c>
      <c r="C117" s="104" t="e">
        <f>+'2 segs'!#REF!</f>
        <v>#REF!</v>
      </c>
      <c r="D117" s="104" t="e">
        <f>+'3 segs'!#REF!</f>
        <v>#REF!</v>
      </c>
      <c r="E117" s="9" t="e">
        <f>+'4 segs'!#REF!</f>
        <v>#REF!</v>
      </c>
      <c r="F117" s="104" t="e">
        <f>+'5 segs'!#REF!</f>
        <v>#REF!</v>
      </c>
      <c r="G117" s="9" t="e">
        <f>+'6 segs'!#REF!</f>
        <v>#REF!</v>
      </c>
      <c r="H117" s="104" t="e">
        <f>+'7 segs'!#REF!</f>
        <v>#REF!</v>
      </c>
      <c r="I117" s="9" t="e">
        <f>+'8 segs'!#REF!</f>
        <v>#REF!</v>
      </c>
      <c r="J117" s="104" t="e">
        <f>+'9 segs'!#REF!</f>
        <v>#REF!</v>
      </c>
      <c r="K117" s="105" t="e">
        <f>+'10 segs'!#REF!</f>
        <v>#REF!</v>
      </c>
    </row>
    <row r="118" spans="2:11" x14ac:dyDescent="0.25">
      <c r="B118" s="117">
        <v>89</v>
      </c>
      <c r="C118" s="104" t="e">
        <f>+'2 segs'!#REF!</f>
        <v>#REF!</v>
      </c>
      <c r="D118" s="104" t="e">
        <f>+'3 segs'!#REF!</f>
        <v>#REF!</v>
      </c>
      <c r="E118" s="9" t="e">
        <f>+'4 segs'!#REF!</f>
        <v>#REF!</v>
      </c>
      <c r="F118" s="104" t="e">
        <f>+'5 segs'!#REF!</f>
        <v>#REF!</v>
      </c>
      <c r="G118" s="9" t="e">
        <f>+'6 segs'!#REF!</f>
        <v>#REF!</v>
      </c>
      <c r="H118" s="104" t="e">
        <f>+'7 segs'!#REF!</f>
        <v>#REF!</v>
      </c>
      <c r="I118" s="9" t="e">
        <f>+'8 segs'!#REF!</f>
        <v>#REF!</v>
      </c>
      <c r="J118" s="104" t="e">
        <f>+'9 segs'!#REF!</f>
        <v>#REF!</v>
      </c>
      <c r="K118" s="105" t="e">
        <f>+'10 segs'!#REF!</f>
        <v>#REF!</v>
      </c>
    </row>
    <row r="119" spans="2:11" x14ac:dyDescent="0.25">
      <c r="B119" s="117">
        <v>90</v>
      </c>
      <c r="C119" s="104" t="e">
        <f>+'2 segs'!#REF!</f>
        <v>#REF!</v>
      </c>
      <c r="D119" s="104" t="e">
        <f>+'3 segs'!#REF!</f>
        <v>#REF!</v>
      </c>
      <c r="E119" s="9" t="e">
        <f>+'4 segs'!#REF!</f>
        <v>#REF!</v>
      </c>
      <c r="F119" s="104" t="e">
        <f>+'5 segs'!#REF!</f>
        <v>#REF!</v>
      </c>
      <c r="G119" s="9" t="e">
        <f>+'6 segs'!#REF!</f>
        <v>#REF!</v>
      </c>
      <c r="H119" s="104" t="e">
        <f>+'7 segs'!#REF!</f>
        <v>#REF!</v>
      </c>
      <c r="I119" s="9" t="e">
        <f>+'8 segs'!#REF!</f>
        <v>#REF!</v>
      </c>
      <c r="J119" s="104" t="e">
        <f>+'9 segs'!#REF!</f>
        <v>#REF!</v>
      </c>
      <c r="K119" s="105" t="e">
        <f>+'10 segs'!#REF!</f>
        <v>#REF!</v>
      </c>
    </row>
    <row r="120" spans="2:11" x14ac:dyDescent="0.25">
      <c r="B120" s="117">
        <v>91</v>
      </c>
      <c r="C120" s="104" t="e">
        <f>+'2 segs'!#REF!</f>
        <v>#REF!</v>
      </c>
      <c r="D120" s="104" t="e">
        <f>+'3 segs'!#REF!</f>
        <v>#REF!</v>
      </c>
      <c r="E120" s="9" t="e">
        <f>+'4 segs'!#REF!</f>
        <v>#REF!</v>
      </c>
      <c r="F120" s="104" t="e">
        <f>+'5 segs'!#REF!</f>
        <v>#REF!</v>
      </c>
      <c r="G120" s="9" t="e">
        <f>+'6 segs'!#REF!</f>
        <v>#REF!</v>
      </c>
      <c r="H120" s="104" t="e">
        <f>+'7 segs'!#REF!</f>
        <v>#REF!</v>
      </c>
      <c r="I120" s="9" t="e">
        <f>+'8 segs'!#REF!</f>
        <v>#REF!</v>
      </c>
      <c r="J120" s="104" t="e">
        <f>+'9 segs'!#REF!</f>
        <v>#REF!</v>
      </c>
      <c r="K120" s="105" t="e">
        <f>+'10 segs'!#REF!</f>
        <v>#REF!</v>
      </c>
    </row>
    <row r="121" spans="2:11" x14ac:dyDescent="0.25">
      <c r="B121" s="117">
        <v>92</v>
      </c>
      <c r="C121" s="104" t="e">
        <f>+'2 segs'!#REF!</f>
        <v>#REF!</v>
      </c>
      <c r="D121" s="104" t="e">
        <f>+'3 segs'!#REF!</f>
        <v>#REF!</v>
      </c>
      <c r="E121" s="9" t="e">
        <f>+'4 segs'!#REF!</f>
        <v>#REF!</v>
      </c>
      <c r="F121" s="104" t="e">
        <f>+'5 segs'!#REF!</f>
        <v>#REF!</v>
      </c>
      <c r="G121" s="9" t="e">
        <f>+'6 segs'!#REF!</f>
        <v>#REF!</v>
      </c>
      <c r="H121" s="104" t="e">
        <f>+'7 segs'!#REF!</f>
        <v>#REF!</v>
      </c>
      <c r="I121" s="9" t="e">
        <f>+'8 segs'!#REF!</f>
        <v>#REF!</v>
      </c>
      <c r="J121" s="104" t="e">
        <f>+'9 segs'!#REF!</f>
        <v>#REF!</v>
      </c>
      <c r="K121" s="105" t="e">
        <f>+'10 segs'!#REF!</f>
        <v>#REF!</v>
      </c>
    </row>
    <row r="122" spans="2:11" x14ac:dyDescent="0.25">
      <c r="B122" s="117">
        <v>93</v>
      </c>
      <c r="C122" s="104" t="e">
        <f>+'2 segs'!#REF!</f>
        <v>#REF!</v>
      </c>
      <c r="D122" s="104" t="e">
        <f>+'3 segs'!#REF!</f>
        <v>#REF!</v>
      </c>
      <c r="E122" s="9" t="e">
        <f>+'4 segs'!#REF!</f>
        <v>#REF!</v>
      </c>
      <c r="F122" s="104" t="e">
        <f>+'5 segs'!#REF!</f>
        <v>#REF!</v>
      </c>
      <c r="G122" s="9" t="e">
        <f>+'6 segs'!#REF!</f>
        <v>#REF!</v>
      </c>
      <c r="H122" s="104" t="e">
        <f>+'7 segs'!#REF!</f>
        <v>#REF!</v>
      </c>
      <c r="I122" s="9" t="e">
        <f>+'8 segs'!#REF!</f>
        <v>#REF!</v>
      </c>
      <c r="J122" s="104" t="e">
        <f>+'9 segs'!#REF!</f>
        <v>#REF!</v>
      </c>
      <c r="K122" s="105" t="e">
        <f>+'10 segs'!#REF!</f>
        <v>#REF!</v>
      </c>
    </row>
    <row r="123" spans="2:11" x14ac:dyDescent="0.25">
      <c r="B123" s="117">
        <v>94</v>
      </c>
      <c r="C123" s="104" t="e">
        <f>+'2 segs'!#REF!</f>
        <v>#REF!</v>
      </c>
      <c r="D123" s="104" t="e">
        <f>+'3 segs'!#REF!</f>
        <v>#REF!</v>
      </c>
      <c r="E123" s="9" t="e">
        <f>+'4 segs'!#REF!</f>
        <v>#REF!</v>
      </c>
      <c r="F123" s="104" t="e">
        <f>+'5 segs'!#REF!</f>
        <v>#REF!</v>
      </c>
      <c r="G123" s="9" t="e">
        <f>+'6 segs'!#REF!</f>
        <v>#REF!</v>
      </c>
      <c r="H123" s="104" t="e">
        <f>+'7 segs'!#REF!</f>
        <v>#REF!</v>
      </c>
      <c r="I123" s="9" t="e">
        <f>+'8 segs'!#REF!</f>
        <v>#REF!</v>
      </c>
      <c r="J123" s="104" t="e">
        <f>+'9 segs'!#REF!</f>
        <v>#REF!</v>
      </c>
      <c r="K123" s="105" t="e">
        <f>+'10 segs'!#REF!</f>
        <v>#REF!</v>
      </c>
    </row>
    <row r="124" spans="2:11" x14ac:dyDescent="0.25">
      <c r="B124" s="117">
        <v>95</v>
      </c>
      <c r="C124" s="104" t="e">
        <f>+'2 segs'!#REF!</f>
        <v>#REF!</v>
      </c>
      <c r="D124" s="104" t="e">
        <f>+'3 segs'!#REF!</f>
        <v>#REF!</v>
      </c>
      <c r="E124" s="9" t="e">
        <f>+'4 segs'!#REF!</f>
        <v>#REF!</v>
      </c>
      <c r="F124" s="104" t="e">
        <f>+'5 segs'!#REF!</f>
        <v>#REF!</v>
      </c>
      <c r="G124" s="9" t="e">
        <f>+'6 segs'!#REF!</f>
        <v>#REF!</v>
      </c>
      <c r="H124" s="104" t="e">
        <f>+'7 segs'!#REF!</f>
        <v>#REF!</v>
      </c>
      <c r="I124" s="9" t="e">
        <f>+'8 segs'!#REF!</f>
        <v>#REF!</v>
      </c>
      <c r="J124" s="104" t="e">
        <f>+'9 segs'!#REF!</f>
        <v>#REF!</v>
      </c>
      <c r="K124" s="105" t="e">
        <f>+'10 segs'!#REF!</f>
        <v>#REF!</v>
      </c>
    </row>
    <row r="125" spans="2:11" x14ac:dyDescent="0.25">
      <c r="B125" s="117">
        <v>96</v>
      </c>
      <c r="C125" s="104" t="e">
        <f>+'2 segs'!#REF!</f>
        <v>#REF!</v>
      </c>
      <c r="D125" s="104" t="e">
        <f>+'3 segs'!#REF!</f>
        <v>#REF!</v>
      </c>
      <c r="E125" s="9" t="e">
        <f>+'4 segs'!#REF!</f>
        <v>#REF!</v>
      </c>
      <c r="F125" s="104" t="e">
        <f>+'5 segs'!#REF!</f>
        <v>#REF!</v>
      </c>
      <c r="G125" s="9" t="e">
        <f>+'6 segs'!#REF!</f>
        <v>#REF!</v>
      </c>
      <c r="H125" s="104" t="e">
        <f>+'7 segs'!#REF!</f>
        <v>#REF!</v>
      </c>
      <c r="I125" s="9" t="e">
        <f>+'8 segs'!#REF!</f>
        <v>#REF!</v>
      </c>
      <c r="J125" s="104" t="e">
        <f>+'9 segs'!#REF!</f>
        <v>#REF!</v>
      </c>
      <c r="K125" s="105" t="e">
        <f>+'10 segs'!#REF!</f>
        <v>#REF!</v>
      </c>
    </row>
    <row r="126" spans="2:11" x14ac:dyDescent="0.25">
      <c r="B126" s="117">
        <v>97</v>
      </c>
      <c r="C126" s="104" t="e">
        <f>+'2 segs'!#REF!</f>
        <v>#REF!</v>
      </c>
      <c r="D126" s="104" t="e">
        <f>+'3 segs'!#REF!</f>
        <v>#REF!</v>
      </c>
      <c r="E126" s="9" t="e">
        <f>+'4 segs'!#REF!</f>
        <v>#REF!</v>
      </c>
      <c r="F126" s="104" t="e">
        <f>+'5 segs'!#REF!</f>
        <v>#REF!</v>
      </c>
      <c r="G126" s="9" t="e">
        <f>+'6 segs'!#REF!</f>
        <v>#REF!</v>
      </c>
      <c r="H126" s="104" t="e">
        <f>+'7 segs'!#REF!</f>
        <v>#REF!</v>
      </c>
      <c r="I126" s="9" t="e">
        <f>+'8 segs'!#REF!</f>
        <v>#REF!</v>
      </c>
      <c r="J126" s="104" t="e">
        <f>+'9 segs'!#REF!</f>
        <v>#REF!</v>
      </c>
      <c r="K126" s="105" t="e">
        <f>+'10 segs'!#REF!</f>
        <v>#REF!</v>
      </c>
    </row>
    <row r="127" spans="2:11" x14ac:dyDescent="0.25">
      <c r="B127" s="117">
        <v>98</v>
      </c>
      <c r="C127" s="104" t="e">
        <f>+'2 segs'!#REF!</f>
        <v>#REF!</v>
      </c>
      <c r="D127" s="104" t="e">
        <f>+'3 segs'!#REF!</f>
        <v>#REF!</v>
      </c>
      <c r="E127" s="9" t="e">
        <f>+'4 segs'!#REF!</f>
        <v>#REF!</v>
      </c>
      <c r="F127" s="104" t="e">
        <f>+'5 segs'!#REF!</f>
        <v>#REF!</v>
      </c>
      <c r="G127" s="9" t="e">
        <f>+'6 segs'!#REF!</f>
        <v>#REF!</v>
      </c>
      <c r="H127" s="104" t="e">
        <f>+'7 segs'!#REF!</f>
        <v>#REF!</v>
      </c>
      <c r="I127" s="9" t="e">
        <f>+'8 segs'!#REF!</f>
        <v>#REF!</v>
      </c>
      <c r="J127" s="104" t="e">
        <f>+'9 segs'!#REF!</f>
        <v>#REF!</v>
      </c>
      <c r="K127" s="105" t="e">
        <f>+'10 segs'!#REF!</f>
        <v>#REF!</v>
      </c>
    </row>
    <row r="128" spans="2:11" x14ac:dyDescent="0.25">
      <c r="B128" s="117">
        <v>99</v>
      </c>
      <c r="C128" s="104" t="e">
        <f>+'2 segs'!#REF!</f>
        <v>#REF!</v>
      </c>
      <c r="D128" s="104" t="e">
        <f>+'3 segs'!#REF!</f>
        <v>#REF!</v>
      </c>
      <c r="E128" s="9" t="e">
        <f>+'4 segs'!#REF!</f>
        <v>#REF!</v>
      </c>
      <c r="F128" s="104" t="e">
        <f>+'5 segs'!#REF!</f>
        <v>#REF!</v>
      </c>
      <c r="G128" s="9" t="e">
        <f>+'6 segs'!#REF!</f>
        <v>#REF!</v>
      </c>
      <c r="H128" s="104" t="e">
        <f>+'7 segs'!#REF!</f>
        <v>#REF!</v>
      </c>
      <c r="I128" s="9" t="e">
        <f>+'8 segs'!#REF!</f>
        <v>#REF!</v>
      </c>
      <c r="J128" s="104" t="e">
        <f>+'9 segs'!#REF!</f>
        <v>#REF!</v>
      </c>
      <c r="K128" s="105" t="e">
        <f>+'10 segs'!#REF!</f>
        <v>#REF!</v>
      </c>
    </row>
    <row r="129" spans="2:11" ht="15.75" thickBot="1" x14ac:dyDescent="0.3">
      <c r="B129" s="119">
        <v>100</v>
      </c>
      <c r="C129" s="108" t="e">
        <f>+'2 segs'!#REF!</f>
        <v>#REF!</v>
      </c>
      <c r="D129" s="108" t="e">
        <f>+'3 segs'!#REF!</f>
        <v>#REF!</v>
      </c>
      <c r="E129" s="122" t="e">
        <f>+'4 segs'!#REF!</f>
        <v>#REF!</v>
      </c>
      <c r="F129" s="108" t="e">
        <f>+'5 segs'!#REF!</f>
        <v>#REF!</v>
      </c>
      <c r="G129" s="122" t="e">
        <f>+'6 segs'!#REF!</f>
        <v>#REF!</v>
      </c>
      <c r="H129" s="108" t="e">
        <f>+'7 segs'!#REF!</f>
        <v>#REF!</v>
      </c>
      <c r="I129" s="122" t="e">
        <f>+'8 segs'!#REF!</f>
        <v>#REF!</v>
      </c>
      <c r="J129" s="108" t="e">
        <f>+'9 segs'!#REF!</f>
        <v>#REF!</v>
      </c>
      <c r="K129" s="109" t="e">
        <f>+'10 segs'!#REF!</f>
        <v>#REF!</v>
      </c>
    </row>
    <row r="130" spans="2:11" x14ac:dyDescent="0.25">
      <c r="B130" s="120">
        <v>101</v>
      </c>
      <c r="C130" s="106" t="e">
        <f>+'2 segs'!#REF!</f>
        <v>#REF!</v>
      </c>
      <c r="D130" s="106" t="e">
        <f>+'3 segs'!#REF!</f>
        <v>#REF!</v>
      </c>
      <c r="E130" s="121" t="e">
        <f>+'4 segs'!#REF!</f>
        <v>#REF!</v>
      </c>
      <c r="F130" s="106" t="e">
        <f>+'5 segs'!#REF!</f>
        <v>#REF!</v>
      </c>
      <c r="G130" s="121" t="e">
        <f>+'6 segs'!#REF!</f>
        <v>#REF!</v>
      </c>
      <c r="H130" s="106" t="e">
        <f>+'7 segs'!#REF!</f>
        <v>#REF!</v>
      </c>
      <c r="I130" s="121" t="e">
        <f>+'8 segs'!#REF!</f>
        <v>#REF!</v>
      </c>
      <c r="J130" s="106" t="e">
        <f>+'9 segs'!#REF!</f>
        <v>#REF!</v>
      </c>
      <c r="K130" s="107" t="e">
        <f>+'10 segs'!#REF!</f>
        <v>#REF!</v>
      </c>
    </row>
    <row r="131" spans="2:11" x14ac:dyDescent="0.25">
      <c r="B131" s="117">
        <v>102</v>
      </c>
      <c r="C131" s="104" t="e">
        <f>+'2 segs'!#REF!</f>
        <v>#REF!</v>
      </c>
      <c r="D131" s="104" t="e">
        <f>+'3 segs'!#REF!</f>
        <v>#REF!</v>
      </c>
      <c r="E131" s="9" t="e">
        <f>+'4 segs'!#REF!</f>
        <v>#REF!</v>
      </c>
      <c r="F131" s="104" t="e">
        <f>+'5 segs'!#REF!</f>
        <v>#REF!</v>
      </c>
      <c r="G131" s="9" t="e">
        <f>+'6 segs'!#REF!</f>
        <v>#REF!</v>
      </c>
      <c r="H131" s="104" t="e">
        <f>+'7 segs'!#REF!</f>
        <v>#REF!</v>
      </c>
      <c r="I131" s="9" t="e">
        <f>+'8 segs'!#REF!</f>
        <v>#REF!</v>
      </c>
      <c r="J131" s="104" t="e">
        <f>+'9 segs'!#REF!</f>
        <v>#REF!</v>
      </c>
      <c r="K131" s="105" t="e">
        <f>+'10 segs'!#REF!</f>
        <v>#REF!</v>
      </c>
    </row>
    <row r="132" spans="2:11" x14ac:dyDescent="0.25">
      <c r="B132" s="117">
        <v>103</v>
      </c>
      <c r="C132" s="104" t="e">
        <f>+'2 segs'!#REF!</f>
        <v>#REF!</v>
      </c>
      <c r="D132" s="104" t="e">
        <f>+'3 segs'!#REF!</f>
        <v>#REF!</v>
      </c>
      <c r="E132" s="9" t="e">
        <f>+'4 segs'!#REF!</f>
        <v>#REF!</v>
      </c>
      <c r="F132" s="104" t="e">
        <f>+'5 segs'!#REF!</f>
        <v>#REF!</v>
      </c>
      <c r="G132" s="9" t="e">
        <f>+'6 segs'!#REF!</f>
        <v>#REF!</v>
      </c>
      <c r="H132" s="104" t="e">
        <f>+'7 segs'!#REF!</f>
        <v>#REF!</v>
      </c>
      <c r="I132" s="9" t="e">
        <f>+'8 segs'!#REF!</f>
        <v>#REF!</v>
      </c>
      <c r="J132" s="104" t="e">
        <f>+'9 segs'!#REF!</f>
        <v>#REF!</v>
      </c>
      <c r="K132" s="105" t="e">
        <f>+'10 segs'!#REF!</f>
        <v>#REF!</v>
      </c>
    </row>
    <row r="133" spans="2:11" x14ac:dyDescent="0.25">
      <c r="B133" s="117">
        <v>104</v>
      </c>
      <c r="C133" s="104" t="e">
        <f>+'2 segs'!#REF!</f>
        <v>#REF!</v>
      </c>
      <c r="D133" s="104" t="e">
        <f>+'3 segs'!#REF!</f>
        <v>#REF!</v>
      </c>
      <c r="E133" s="9" t="e">
        <f>+'4 segs'!#REF!</f>
        <v>#REF!</v>
      </c>
      <c r="F133" s="104" t="e">
        <f>+'5 segs'!#REF!</f>
        <v>#REF!</v>
      </c>
      <c r="G133" s="9" t="e">
        <f>+'6 segs'!#REF!</f>
        <v>#REF!</v>
      </c>
      <c r="H133" s="104" t="e">
        <f>+'7 segs'!#REF!</f>
        <v>#REF!</v>
      </c>
      <c r="I133" s="9" t="e">
        <f>+'8 segs'!#REF!</f>
        <v>#REF!</v>
      </c>
      <c r="J133" s="104" t="e">
        <f>+'9 segs'!#REF!</f>
        <v>#REF!</v>
      </c>
      <c r="K133" s="105" t="e">
        <f>+'10 segs'!#REF!</f>
        <v>#REF!</v>
      </c>
    </row>
    <row r="134" spans="2:11" x14ac:dyDescent="0.25">
      <c r="B134" s="117">
        <v>105</v>
      </c>
      <c r="C134" s="104" t="e">
        <f>+'2 segs'!#REF!</f>
        <v>#REF!</v>
      </c>
      <c r="D134" s="104" t="e">
        <f>+'3 segs'!#REF!</f>
        <v>#REF!</v>
      </c>
      <c r="E134" s="9" t="e">
        <f>+'4 segs'!#REF!</f>
        <v>#REF!</v>
      </c>
      <c r="F134" s="104" t="e">
        <f>+'5 segs'!#REF!</f>
        <v>#REF!</v>
      </c>
      <c r="G134" s="9" t="e">
        <f>+'6 segs'!#REF!</f>
        <v>#REF!</v>
      </c>
      <c r="H134" s="104" t="e">
        <f>+'7 segs'!#REF!</f>
        <v>#REF!</v>
      </c>
      <c r="I134" s="9" t="e">
        <f>+'8 segs'!#REF!</f>
        <v>#REF!</v>
      </c>
      <c r="J134" s="104" t="e">
        <f>+'9 segs'!#REF!</f>
        <v>#REF!</v>
      </c>
      <c r="K134" s="105" t="e">
        <f>+'10 segs'!#REF!</f>
        <v>#REF!</v>
      </c>
    </row>
    <row r="135" spans="2:11" x14ac:dyDescent="0.25">
      <c r="B135" s="117">
        <v>106</v>
      </c>
      <c r="C135" s="104" t="e">
        <f>+'2 segs'!#REF!</f>
        <v>#REF!</v>
      </c>
      <c r="D135" s="104" t="e">
        <f>+'3 segs'!#REF!</f>
        <v>#REF!</v>
      </c>
      <c r="E135" s="9" t="e">
        <f>+'4 segs'!#REF!</f>
        <v>#REF!</v>
      </c>
      <c r="F135" s="104" t="e">
        <f>+'5 segs'!#REF!</f>
        <v>#REF!</v>
      </c>
      <c r="G135" s="9" t="e">
        <f>+'6 segs'!#REF!</f>
        <v>#REF!</v>
      </c>
      <c r="H135" s="104" t="e">
        <f>+'7 segs'!#REF!</f>
        <v>#REF!</v>
      </c>
      <c r="I135" s="9" t="e">
        <f>+'8 segs'!#REF!</f>
        <v>#REF!</v>
      </c>
      <c r="J135" s="104" t="e">
        <f>+'9 segs'!#REF!</f>
        <v>#REF!</v>
      </c>
      <c r="K135" s="105" t="e">
        <f>+'10 segs'!#REF!</f>
        <v>#REF!</v>
      </c>
    </row>
    <row r="136" spans="2:11" x14ac:dyDescent="0.25">
      <c r="B136" s="117">
        <v>107</v>
      </c>
      <c r="C136" s="104" t="e">
        <f>+'2 segs'!#REF!</f>
        <v>#REF!</v>
      </c>
      <c r="D136" s="104" t="e">
        <f>+'3 segs'!#REF!</f>
        <v>#REF!</v>
      </c>
      <c r="E136" s="9" t="e">
        <f>+'4 segs'!#REF!</f>
        <v>#REF!</v>
      </c>
      <c r="F136" s="104" t="e">
        <f>+'5 segs'!#REF!</f>
        <v>#REF!</v>
      </c>
      <c r="G136" s="9" t="e">
        <f>+'6 segs'!#REF!</f>
        <v>#REF!</v>
      </c>
      <c r="H136" s="104" t="e">
        <f>+'7 segs'!#REF!</f>
        <v>#REF!</v>
      </c>
      <c r="I136" s="9" t="e">
        <f>+'8 segs'!#REF!</f>
        <v>#REF!</v>
      </c>
      <c r="J136" s="104" t="e">
        <f>+'9 segs'!#REF!</f>
        <v>#REF!</v>
      </c>
      <c r="K136" s="105" t="e">
        <f>+'10 segs'!#REF!</f>
        <v>#REF!</v>
      </c>
    </row>
    <row r="137" spans="2:11" x14ac:dyDescent="0.25">
      <c r="B137" s="117">
        <v>108</v>
      </c>
      <c r="C137" s="104" t="e">
        <f>+'2 segs'!#REF!</f>
        <v>#REF!</v>
      </c>
      <c r="D137" s="104" t="e">
        <f>+'3 segs'!#REF!</f>
        <v>#REF!</v>
      </c>
      <c r="E137" s="9" t="e">
        <f>+'4 segs'!#REF!</f>
        <v>#REF!</v>
      </c>
      <c r="F137" s="104" t="e">
        <f>+'5 segs'!#REF!</f>
        <v>#REF!</v>
      </c>
      <c r="G137" s="9" t="e">
        <f>+'6 segs'!#REF!</f>
        <v>#REF!</v>
      </c>
      <c r="H137" s="104" t="e">
        <f>+'7 segs'!#REF!</f>
        <v>#REF!</v>
      </c>
      <c r="I137" s="9" t="e">
        <f>+'8 segs'!#REF!</f>
        <v>#REF!</v>
      </c>
      <c r="J137" s="104" t="e">
        <f>+'9 segs'!#REF!</f>
        <v>#REF!</v>
      </c>
      <c r="K137" s="105" t="e">
        <f>+'10 segs'!#REF!</f>
        <v>#REF!</v>
      </c>
    </row>
    <row r="138" spans="2:11" x14ac:dyDescent="0.25">
      <c r="B138" s="117">
        <v>109</v>
      </c>
      <c r="C138" s="104" t="e">
        <f>+'2 segs'!#REF!</f>
        <v>#REF!</v>
      </c>
      <c r="D138" s="104" t="e">
        <f>+'3 segs'!#REF!</f>
        <v>#REF!</v>
      </c>
      <c r="E138" s="9" t="e">
        <f>+'4 segs'!#REF!</f>
        <v>#REF!</v>
      </c>
      <c r="F138" s="104" t="e">
        <f>+'5 segs'!#REF!</f>
        <v>#REF!</v>
      </c>
      <c r="G138" s="9" t="e">
        <f>+'6 segs'!#REF!</f>
        <v>#REF!</v>
      </c>
      <c r="H138" s="104" t="e">
        <f>+'7 segs'!#REF!</f>
        <v>#REF!</v>
      </c>
      <c r="I138" s="9" t="e">
        <f>+'8 segs'!#REF!</f>
        <v>#REF!</v>
      </c>
      <c r="J138" s="104" t="e">
        <f>+'9 segs'!#REF!</f>
        <v>#REF!</v>
      </c>
      <c r="K138" s="105" t="e">
        <f>+'10 segs'!#REF!</f>
        <v>#REF!</v>
      </c>
    </row>
    <row r="139" spans="2:11" x14ac:dyDescent="0.25">
      <c r="B139" s="117">
        <v>110</v>
      </c>
      <c r="C139" s="104" t="e">
        <f>+'2 segs'!#REF!</f>
        <v>#REF!</v>
      </c>
      <c r="D139" s="104" t="e">
        <f>+'3 segs'!#REF!</f>
        <v>#REF!</v>
      </c>
      <c r="E139" s="9" t="e">
        <f>+'4 segs'!#REF!</f>
        <v>#REF!</v>
      </c>
      <c r="F139" s="104" t="e">
        <f>+'5 segs'!#REF!</f>
        <v>#REF!</v>
      </c>
      <c r="G139" s="9" t="e">
        <f>+'6 segs'!#REF!</f>
        <v>#REF!</v>
      </c>
      <c r="H139" s="104" t="e">
        <f>+'7 segs'!#REF!</f>
        <v>#REF!</v>
      </c>
      <c r="I139" s="9" t="e">
        <f>+'8 segs'!#REF!</f>
        <v>#REF!</v>
      </c>
      <c r="J139" s="104" t="e">
        <f>+'9 segs'!#REF!</f>
        <v>#REF!</v>
      </c>
      <c r="K139" s="105" t="e">
        <f>+'10 segs'!#REF!</f>
        <v>#REF!</v>
      </c>
    </row>
    <row r="140" spans="2:11" x14ac:dyDescent="0.25">
      <c r="B140" s="117">
        <v>111</v>
      </c>
      <c r="C140" s="104" t="e">
        <f>+'2 segs'!#REF!</f>
        <v>#REF!</v>
      </c>
      <c r="D140" s="104" t="e">
        <f>+'3 segs'!#REF!</f>
        <v>#REF!</v>
      </c>
      <c r="E140" s="9" t="e">
        <f>+'4 segs'!#REF!</f>
        <v>#REF!</v>
      </c>
      <c r="F140" s="104" t="e">
        <f>+'5 segs'!#REF!</f>
        <v>#REF!</v>
      </c>
      <c r="G140" s="9" t="e">
        <f>+'6 segs'!#REF!</f>
        <v>#REF!</v>
      </c>
      <c r="H140" s="104" t="e">
        <f>+'7 segs'!#REF!</f>
        <v>#REF!</v>
      </c>
      <c r="I140" s="9" t="e">
        <f>+'8 segs'!#REF!</f>
        <v>#REF!</v>
      </c>
      <c r="J140" s="104" t="e">
        <f>+'9 segs'!#REF!</f>
        <v>#REF!</v>
      </c>
      <c r="K140" s="105" t="e">
        <f>+'10 segs'!#REF!</f>
        <v>#REF!</v>
      </c>
    </row>
    <row r="141" spans="2:11" x14ac:dyDescent="0.25">
      <c r="B141" s="117">
        <v>112</v>
      </c>
      <c r="C141" s="104" t="e">
        <f>+'2 segs'!#REF!</f>
        <v>#REF!</v>
      </c>
      <c r="D141" s="104" t="e">
        <f>+'3 segs'!#REF!</f>
        <v>#REF!</v>
      </c>
      <c r="E141" s="9" t="e">
        <f>+'4 segs'!#REF!</f>
        <v>#REF!</v>
      </c>
      <c r="F141" s="104" t="e">
        <f>+'5 segs'!#REF!</f>
        <v>#REF!</v>
      </c>
      <c r="G141" s="9" t="e">
        <f>+'6 segs'!#REF!</f>
        <v>#REF!</v>
      </c>
      <c r="H141" s="104" t="e">
        <f>+'7 segs'!#REF!</f>
        <v>#REF!</v>
      </c>
      <c r="I141" s="9" t="e">
        <f>+'8 segs'!#REF!</f>
        <v>#REF!</v>
      </c>
      <c r="J141" s="104" t="e">
        <f>+'9 segs'!#REF!</f>
        <v>#REF!</v>
      </c>
      <c r="K141" s="105" t="e">
        <f>+'10 segs'!#REF!</f>
        <v>#REF!</v>
      </c>
    </row>
    <row r="142" spans="2:11" x14ac:dyDescent="0.25">
      <c r="B142" s="117">
        <v>113</v>
      </c>
      <c r="C142" s="104" t="e">
        <f>+'2 segs'!#REF!</f>
        <v>#REF!</v>
      </c>
      <c r="D142" s="104" t="e">
        <f>+'3 segs'!#REF!</f>
        <v>#REF!</v>
      </c>
      <c r="E142" s="9" t="e">
        <f>+'4 segs'!#REF!</f>
        <v>#REF!</v>
      </c>
      <c r="F142" s="104" t="e">
        <f>+'5 segs'!#REF!</f>
        <v>#REF!</v>
      </c>
      <c r="G142" s="9" t="e">
        <f>+'6 segs'!#REF!</f>
        <v>#REF!</v>
      </c>
      <c r="H142" s="104" t="e">
        <f>+'7 segs'!#REF!</f>
        <v>#REF!</v>
      </c>
      <c r="I142" s="9" t="e">
        <f>+'8 segs'!#REF!</f>
        <v>#REF!</v>
      </c>
      <c r="J142" s="104" t="e">
        <f>+'9 segs'!#REF!</f>
        <v>#REF!</v>
      </c>
      <c r="K142" s="105" t="e">
        <f>+'10 segs'!#REF!</f>
        <v>#REF!</v>
      </c>
    </row>
    <row r="143" spans="2:11" x14ac:dyDescent="0.25">
      <c r="B143" s="117">
        <v>114</v>
      </c>
      <c r="C143" s="104" t="e">
        <f>+'2 segs'!#REF!</f>
        <v>#REF!</v>
      </c>
      <c r="D143" s="104" t="e">
        <f>+'3 segs'!#REF!</f>
        <v>#REF!</v>
      </c>
      <c r="E143" s="9" t="e">
        <f>+'4 segs'!#REF!</f>
        <v>#REF!</v>
      </c>
      <c r="F143" s="104" t="e">
        <f>+'5 segs'!#REF!</f>
        <v>#REF!</v>
      </c>
      <c r="G143" s="9" t="e">
        <f>+'6 segs'!#REF!</f>
        <v>#REF!</v>
      </c>
      <c r="H143" s="104" t="e">
        <f>+'7 segs'!#REF!</f>
        <v>#REF!</v>
      </c>
      <c r="I143" s="9" t="e">
        <f>+'8 segs'!#REF!</f>
        <v>#REF!</v>
      </c>
      <c r="J143" s="104" t="e">
        <f>+'9 segs'!#REF!</f>
        <v>#REF!</v>
      </c>
      <c r="K143" s="105" t="e">
        <f>+'10 segs'!#REF!</f>
        <v>#REF!</v>
      </c>
    </row>
    <row r="144" spans="2:11" x14ac:dyDescent="0.25">
      <c r="B144" s="117">
        <v>115</v>
      </c>
      <c r="C144" s="104" t="e">
        <f>+'2 segs'!#REF!</f>
        <v>#REF!</v>
      </c>
      <c r="D144" s="104" t="e">
        <f>+'3 segs'!#REF!</f>
        <v>#REF!</v>
      </c>
      <c r="E144" s="9" t="e">
        <f>+'4 segs'!#REF!</f>
        <v>#REF!</v>
      </c>
      <c r="F144" s="104" t="e">
        <f>+'5 segs'!#REF!</f>
        <v>#REF!</v>
      </c>
      <c r="G144" s="9" t="e">
        <f>+'6 segs'!#REF!</f>
        <v>#REF!</v>
      </c>
      <c r="H144" s="104" t="e">
        <f>+'7 segs'!#REF!</f>
        <v>#REF!</v>
      </c>
      <c r="I144" s="9" t="e">
        <f>+'8 segs'!#REF!</f>
        <v>#REF!</v>
      </c>
      <c r="J144" s="104" t="e">
        <f>+'9 segs'!#REF!</f>
        <v>#REF!</v>
      </c>
      <c r="K144" s="105" t="e">
        <f>+'10 segs'!#REF!</f>
        <v>#REF!</v>
      </c>
    </row>
    <row r="145" spans="2:11" x14ac:dyDescent="0.25">
      <c r="B145" s="117">
        <v>116</v>
      </c>
      <c r="C145" s="104" t="e">
        <f>+'2 segs'!#REF!</f>
        <v>#REF!</v>
      </c>
      <c r="D145" s="104" t="e">
        <f>+'3 segs'!#REF!</f>
        <v>#REF!</v>
      </c>
      <c r="E145" s="9" t="e">
        <f>+'4 segs'!#REF!</f>
        <v>#REF!</v>
      </c>
      <c r="F145" s="104" t="e">
        <f>+'5 segs'!#REF!</f>
        <v>#REF!</v>
      </c>
      <c r="G145" s="9" t="e">
        <f>+'6 segs'!#REF!</f>
        <v>#REF!</v>
      </c>
      <c r="H145" s="104" t="e">
        <f>+'7 segs'!#REF!</f>
        <v>#REF!</v>
      </c>
      <c r="I145" s="9" t="e">
        <f>+'8 segs'!#REF!</f>
        <v>#REF!</v>
      </c>
      <c r="J145" s="104" t="e">
        <f>+'9 segs'!#REF!</f>
        <v>#REF!</v>
      </c>
      <c r="K145" s="105" t="e">
        <f>+'10 segs'!#REF!</f>
        <v>#REF!</v>
      </c>
    </row>
    <row r="146" spans="2:11" x14ac:dyDescent="0.25">
      <c r="B146" s="117">
        <v>117</v>
      </c>
      <c r="C146" s="104" t="e">
        <f>+'2 segs'!#REF!</f>
        <v>#REF!</v>
      </c>
      <c r="D146" s="104" t="e">
        <f>+'3 segs'!#REF!</f>
        <v>#REF!</v>
      </c>
      <c r="E146" s="9" t="e">
        <f>+'4 segs'!#REF!</f>
        <v>#REF!</v>
      </c>
      <c r="F146" s="104" t="e">
        <f>+'5 segs'!#REF!</f>
        <v>#REF!</v>
      </c>
      <c r="G146" s="9" t="e">
        <f>+'6 segs'!#REF!</f>
        <v>#REF!</v>
      </c>
      <c r="H146" s="104" t="e">
        <f>+'7 segs'!#REF!</f>
        <v>#REF!</v>
      </c>
      <c r="I146" s="9" t="e">
        <f>+'8 segs'!#REF!</f>
        <v>#REF!</v>
      </c>
      <c r="J146" s="104" t="e">
        <f>+'9 segs'!#REF!</f>
        <v>#REF!</v>
      </c>
      <c r="K146" s="105" t="e">
        <f>+'10 segs'!#REF!</f>
        <v>#REF!</v>
      </c>
    </row>
    <row r="147" spans="2:11" x14ac:dyDescent="0.25">
      <c r="B147" s="117">
        <v>118</v>
      </c>
      <c r="C147" s="104" t="e">
        <f>+'2 segs'!#REF!</f>
        <v>#REF!</v>
      </c>
      <c r="D147" s="104" t="e">
        <f>+'3 segs'!#REF!</f>
        <v>#REF!</v>
      </c>
      <c r="E147" s="9" t="e">
        <f>+'4 segs'!#REF!</f>
        <v>#REF!</v>
      </c>
      <c r="F147" s="104" t="e">
        <f>+'5 segs'!#REF!</f>
        <v>#REF!</v>
      </c>
      <c r="G147" s="9" t="e">
        <f>+'6 segs'!#REF!</f>
        <v>#REF!</v>
      </c>
      <c r="H147" s="104" t="e">
        <f>+'7 segs'!#REF!</f>
        <v>#REF!</v>
      </c>
      <c r="I147" s="9" t="e">
        <f>+'8 segs'!#REF!</f>
        <v>#REF!</v>
      </c>
      <c r="J147" s="104" t="e">
        <f>+'9 segs'!#REF!</f>
        <v>#REF!</v>
      </c>
      <c r="K147" s="105" t="e">
        <f>+'10 segs'!#REF!</f>
        <v>#REF!</v>
      </c>
    </row>
    <row r="148" spans="2:11" x14ac:dyDescent="0.25">
      <c r="B148" s="117">
        <v>119</v>
      </c>
      <c r="C148" s="104" t="e">
        <f>+'2 segs'!#REF!</f>
        <v>#REF!</v>
      </c>
      <c r="D148" s="104" t="e">
        <f>+'3 segs'!#REF!</f>
        <v>#REF!</v>
      </c>
      <c r="E148" s="9" t="e">
        <f>+'4 segs'!#REF!</f>
        <v>#REF!</v>
      </c>
      <c r="F148" s="104" t="e">
        <f>+'5 segs'!#REF!</f>
        <v>#REF!</v>
      </c>
      <c r="G148" s="9" t="e">
        <f>+'6 segs'!#REF!</f>
        <v>#REF!</v>
      </c>
      <c r="H148" s="104" t="e">
        <f>+'7 segs'!#REF!</f>
        <v>#REF!</v>
      </c>
      <c r="I148" s="9" t="e">
        <f>+'8 segs'!#REF!</f>
        <v>#REF!</v>
      </c>
      <c r="J148" s="104" t="e">
        <f>+'9 segs'!#REF!</f>
        <v>#REF!</v>
      </c>
      <c r="K148" s="105" t="e">
        <f>+'10 segs'!#REF!</f>
        <v>#REF!</v>
      </c>
    </row>
    <row r="149" spans="2:11" ht="15.75" thickBot="1" x14ac:dyDescent="0.3">
      <c r="B149" s="119">
        <v>120</v>
      </c>
      <c r="C149" s="108" t="e">
        <f>+'2 segs'!#REF!</f>
        <v>#REF!</v>
      </c>
      <c r="D149" s="108" t="e">
        <f>+'3 segs'!#REF!</f>
        <v>#REF!</v>
      </c>
      <c r="E149" s="122" t="e">
        <f>+'4 segs'!#REF!</f>
        <v>#REF!</v>
      </c>
      <c r="F149" s="108" t="e">
        <f>+'5 segs'!#REF!</f>
        <v>#REF!</v>
      </c>
      <c r="G149" s="122" t="e">
        <f>+'6 segs'!#REF!</f>
        <v>#REF!</v>
      </c>
      <c r="H149" s="108" t="e">
        <f>+'7 segs'!#REF!</f>
        <v>#REF!</v>
      </c>
      <c r="I149" s="122" t="e">
        <f>+'8 segs'!#REF!</f>
        <v>#REF!</v>
      </c>
      <c r="J149" s="108" t="e">
        <f>+'9 segs'!#REF!</f>
        <v>#REF!</v>
      </c>
      <c r="K149" s="109" t="e">
        <f>+'10 segs'!#REF!</f>
        <v>#REF!</v>
      </c>
    </row>
    <row r="150" spans="2:11" x14ac:dyDescent="0.25">
      <c r="B150" s="120">
        <v>121</v>
      </c>
      <c r="C150" s="106" t="e">
        <f>+'2 segs'!#REF!</f>
        <v>#REF!</v>
      </c>
      <c r="D150" s="106" t="e">
        <f>+'3 segs'!#REF!</f>
        <v>#REF!</v>
      </c>
      <c r="E150" s="121" t="e">
        <f>+'4 segs'!#REF!</f>
        <v>#REF!</v>
      </c>
      <c r="F150" s="106" t="e">
        <f>+'5 segs'!#REF!</f>
        <v>#REF!</v>
      </c>
      <c r="G150" s="121" t="e">
        <f>+'6 segs'!#REF!</f>
        <v>#REF!</v>
      </c>
      <c r="H150" s="106" t="e">
        <f>+'7 segs'!#REF!</f>
        <v>#REF!</v>
      </c>
      <c r="I150" s="121" t="e">
        <f>+'8 segs'!#REF!</f>
        <v>#REF!</v>
      </c>
      <c r="J150" s="106" t="e">
        <f>+'9 segs'!#REF!</f>
        <v>#REF!</v>
      </c>
      <c r="K150" s="107" t="e">
        <f>+'10 segs'!#REF!</f>
        <v>#REF!</v>
      </c>
    </row>
    <row r="151" spans="2:11" x14ac:dyDescent="0.25">
      <c r="B151" s="117">
        <v>122</v>
      </c>
      <c r="C151" s="104" t="e">
        <f>+'2 segs'!#REF!</f>
        <v>#REF!</v>
      </c>
      <c r="D151" s="104" t="e">
        <f>+'3 segs'!#REF!</f>
        <v>#REF!</v>
      </c>
      <c r="E151" s="9" t="e">
        <f>+'4 segs'!#REF!</f>
        <v>#REF!</v>
      </c>
      <c r="F151" s="104" t="e">
        <f>+'5 segs'!#REF!</f>
        <v>#REF!</v>
      </c>
      <c r="G151" s="9" t="e">
        <f>+'6 segs'!#REF!</f>
        <v>#REF!</v>
      </c>
      <c r="H151" s="104" t="e">
        <f>+'7 segs'!#REF!</f>
        <v>#REF!</v>
      </c>
      <c r="I151" s="9" t="e">
        <f>+'8 segs'!#REF!</f>
        <v>#REF!</v>
      </c>
      <c r="J151" s="104" t="e">
        <f>+'9 segs'!#REF!</f>
        <v>#REF!</v>
      </c>
      <c r="K151" s="105" t="e">
        <f>+'10 segs'!#REF!</f>
        <v>#REF!</v>
      </c>
    </row>
    <row r="152" spans="2:11" x14ac:dyDescent="0.25">
      <c r="B152" s="117">
        <v>123</v>
      </c>
      <c r="C152" s="104" t="e">
        <f>+'2 segs'!#REF!</f>
        <v>#REF!</v>
      </c>
      <c r="D152" s="104" t="e">
        <f>+'3 segs'!#REF!</f>
        <v>#REF!</v>
      </c>
      <c r="E152" s="9" t="e">
        <f>+'4 segs'!#REF!</f>
        <v>#REF!</v>
      </c>
      <c r="F152" s="104" t="e">
        <f>+'5 segs'!#REF!</f>
        <v>#REF!</v>
      </c>
      <c r="G152" s="9" t="e">
        <f>+'6 segs'!#REF!</f>
        <v>#REF!</v>
      </c>
      <c r="H152" s="104" t="e">
        <f>+'7 segs'!#REF!</f>
        <v>#REF!</v>
      </c>
      <c r="I152" s="9" t="e">
        <f>+'8 segs'!#REF!</f>
        <v>#REF!</v>
      </c>
      <c r="J152" s="104" t="e">
        <f>+'9 segs'!#REF!</f>
        <v>#REF!</v>
      </c>
      <c r="K152" s="105" t="e">
        <f>+'10 segs'!#REF!</f>
        <v>#REF!</v>
      </c>
    </row>
    <row r="153" spans="2:11" x14ac:dyDescent="0.25">
      <c r="B153" s="117">
        <v>124</v>
      </c>
      <c r="C153" s="104" t="e">
        <f>+'2 segs'!#REF!</f>
        <v>#REF!</v>
      </c>
      <c r="D153" s="104" t="e">
        <f>+'3 segs'!#REF!</f>
        <v>#REF!</v>
      </c>
      <c r="E153" s="9" t="e">
        <f>+'4 segs'!#REF!</f>
        <v>#REF!</v>
      </c>
      <c r="F153" s="104" t="e">
        <f>+'5 segs'!#REF!</f>
        <v>#REF!</v>
      </c>
      <c r="G153" s="9" t="e">
        <f>+'6 segs'!#REF!</f>
        <v>#REF!</v>
      </c>
      <c r="H153" s="104" t="e">
        <f>+'7 segs'!#REF!</f>
        <v>#REF!</v>
      </c>
      <c r="I153" s="9" t="e">
        <f>+'8 segs'!#REF!</f>
        <v>#REF!</v>
      </c>
      <c r="J153" s="104" t="e">
        <f>+'9 segs'!#REF!</f>
        <v>#REF!</v>
      </c>
      <c r="K153" s="105" t="e">
        <f>+'10 segs'!#REF!</f>
        <v>#REF!</v>
      </c>
    </row>
    <row r="154" spans="2:11" x14ac:dyDescent="0.25">
      <c r="B154" s="117">
        <v>125</v>
      </c>
      <c r="C154" s="104" t="e">
        <f>+'2 segs'!#REF!</f>
        <v>#REF!</v>
      </c>
      <c r="D154" s="104" t="e">
        <f>+'3 segs'!#REF!</f>
        <v>#REF!</v>
      </c>
      <c r="E154" s="9" t="e">
        <f>+'4 segs'!#REF!</f>
        <v>#REF!</v>
      </c>
      <c r="F154" s="104" t="e">
        <f>+'5 segs'!#REF!</f>
        <v>#REF!</v>
      </c>
      <c r="G154" s="9" t="e">
        <f>+'6 segs'!#REF!</f>
        <v>#REF!</v>
      </c>
      <c r="H154" s="104" t="e">
        <f>+'7 segs'!#REF!</f>
        <v>#REF!</v>
      </c>
      <c r="I154" s="9" t="e">
        <f>+'8 segs'!#REF!</f>
        <v>#REF!</v>
      </c>
      <c r="J154" s="104" t="e">
        <f>+'9 segs'!#REF!</f>
        <v>#REF!</v>
      </c>
      <c r="K154" s="105" t="e">
        <f>+'10 segs'!#REF!</f>
        <v>#REF!</v>
      </c>
    </row>
    <row r="155" spans="2:11" x14ac:dyDescent="0.25">
      <c r="B155" s="117">
        <v>126</v>
      </c>
      <c r="C155" s="104" t="e">
        <f>+'2 segs'!#REF!</f>
        <v>#REF!</v>
      </c>
      <c r="D155" s="104" t="e">
        <f>+'3 segs'!#REF!</f>
        <v>#REF!</v>
      </c>
      <c r="E155" s="9" t="e">
        <f>+'4 segs'!#REF!</f>
        <v>#REF!</v>
      </c>
      <c r="F155" s="104" t="e">
        <f>+'5 segs'!#REF!</f>
        <v>#REF!</v>
      </c>
      <c r="G155" s="9" t="e">
        <f>+'6 segs'!#REF!</f>
        <v>#REF!</v>
      </c>
      <c r="H155" s="104" t="e">
        <f>+'7 segs'!#REF!</f>
        <v>#REF!</v>
      </c>
      <c r="I155" s="9" t="e">
        <f>+'8 segs'!#REF!</f>
        <v>#REF!</v>
      </c>
      <c r="J155" s="104" t="e">
        <f>+'9 segs'!#REF!</f>
        <v>#REF!</v>
      </c>
      <c r="K155" s="105" t="e">
        <f>+'10 segs'!#REF!</f>
        <v>#REF!</v>
      </c>
    </row>
    <row r="156" spans="2:11" x14ac:dyDescent="0.25">
      <c r="B156" s="117">
        <v>127</v>
      </c>
      <c r="C156" s="104" t="e">
        <f>+'2 segs'!#REF!</f>
        <v>#REF!</v>
      </c>
      <c r="D156" s="104" t="e">
        <f>+'3 segs'!#REF!</f>
        <v>#REF!</v>
      </c>
      <c r="E156" s="9" t="e">
        <f>+'4 segs'!#REF!</f>
        <v>#REF!</v>
      </c>
      <c r="F156" s="104" t="e">
        <f>+'5 segs'!#REF!</f>
        <v>#REF!</v>
      </c>
      <c r="G156" s="9" t="e">
        <f>+'6 segs'!#REF!</f>
        <v>#REF!</v>
      </c>
      <c r="H156" s="104" t="e">
        <f>+'7 segs'!#REF!</f>
        <v>#REF!</v>
      </c>
      <c r="I156" s="9" t="e">
        <f>+'8 segs'!#REF!</f>
        <v>#REF!</v>
      </c>
      <c r="J156" s="104" t="e">
        <f>+'9 segs'!#REF!</f>
        <v>#REF!</v>
      </c>
      <c r="K156" s="105" t="e">
        <f>+'10 segs'!#REF!</f>
        <v>#REF!</v>
      </c>
    </row>
    <row r="157" spans="2:11" x14ac:dyDescent="0.25">
      <c r="B157" s="117">
        <v>128</v>
      </c>
      <c r="C157" s="104" t="e">
        <f>+'2 segs'!#REF!</f>
        <v>#REF!</v>
      </c>
      <c r="D157" s="104" t="e">
        <f>+'3 segs'!#REF!</f>
        <v>#REF!</v>
      </c>
      <c r="E157" s="9" t="e">
        <f>+'4 segs'!#REF!</f>
        <v>#REF!</v>
      </c>
      <c r="F157" s="104" t="e">
        <f>+'5 segs'!#REF!</f>
        <v>#REF!</v>
      </c>
      <c r="G157" s="9" t="e">
        <f>+'6 segs'!#REF!</f>
        <v>#REF!</v>
      </c>
      <c r="H157" s="104" t="e">
        <f>+'7 segs'!#REF!</f>
        <v>#REF!</v>
      </c>
      <c r="I157" s="9" t="e">
        <f>+'8 segs'!#REF!</f>
        <v>#REF!</v>
      </c>
      <c r="J157" s="104" t="e">
        <f>+'9 segs'!#REF!</f>
        <v>#REF!</v>
      </c>
      <c r="K157" s="105" t="e">
        <f>+'10 segs'!#REF!</f>
        <v>#REF!</v>
      </c>
    </row>
    <row r="158" spans="2:11" x14ac:dyDescent="0.25">
      <c r="B158" s="117">
        <v>129</v>
      </c>
      <c r="C158" s="104" t="e">
        <f>+'2 segs'!#REF!</f>
        <v>#REF!</v>
      </c>
      <c r="D158" s="104" t="e">
        <f>+'3 segs'!#REF!</f>
        <v>#REF!</v>
      </c>
      <c r="E158" s="9" t="e">
        <f>+'4 segs'!#REF!</f>
        <v>#REF!</v>
      </c>
      <c r="F158" s="104" t="e">
        <f>+'5 segs'!#REF!</f>
        <v>#REF!</v>
      </c>
      <c r="G158" s="9" t="e">
        <f>+'6 segs'!#REF!</f>
        <v>#REF!</v>
      </c>
      <c r="H158" s="104" t="e">
        <f>+'7 segs'!#REF!</f>
        <v>#REF!</v>
      </c>
      <c r="I158" s="9" t="e">
        <f>+'8 segs'!#REF!</f>
        <v>#REF!</v>
      </c>
      <c r="J158" s="104" t="e">
        <f>+'9 segs'!#REF!</f>
        <v>#REF!</v>
      </c>
      <c r="K158" s="105" t="e">
        <f>+'10 segs'!#REF!</f>
        <v>#REF!</v>
      </c>
    </row>
    <row r="159" spans="2:11" x14ac:dyDescent="0.25">
      <c r="B159" s="117">
        <v>130</v>
      </c>
      <c r="C159" s="104" t="e">
        <f>+'2 segs'!#REF!</f>
        <v>#REF!</v>
      </c>
      <c r="D159" s="104" t="e">
        <f>+'3 segs'!#REF!</f>
        <v>#REF!</v>
      </c>
      <c r="E159" s="9" t="e">
        <f>+'4 segs'!#REF!</f>
        <v>#REF!</v>
      </c>
      <c r="F159" s="104" t="e">
        <f>+'5 segs'!#REF!</f>
        <v>#REF!</v>
      </c>
      <c r="G159" s="9" t="e">
        <f>+'6 segs'!#REF!</f>
        <v>#REF!</v>
      </c>
      <c r="H159" s="104" t="e">
        <f>+'7 segs'!#REF!</f>
        <v>#REF!</v>
      </c>
      <c r="I159" s="9" t="e">
        <f>+'8 segs'!#REF!</f>
        <v>#REF!</v>
      </c>
      <c r="J159" s="104" t="e">
        <f>+'9 segs'!#REF!</f>
        <v>#REF!</v>
      </c>
      <c r="K159" s="105" t="e">
        <f>+'10 segs'!#REF!</f>
        <v>#REF!</v>
      </c>
    </row>
    <row r="160" spans="2:11" x14ac:dyDescent="0.25">
      <c r="B160" s="117">
        <v>131</v>
      </c>
      <c r="C160" s="104" t="e">
        <f>+'2 segs'!#REF!</f>
        <v>#REF!</v>
      </c>
      <c r="D160" s="104" t="e">
        <f>+'3 segs'!#REF!</f>
        <v>#REF!</v>
      </c>
      <c r="E160" s="9" t="e">
        <f>+'4 segs'!#REF!</f>
        <v>#REF!</v>
      </c>
      <c r="F160" s="104" t="e">
        <f>+'5 segs'!#REF!</f>
        <v>#REF!</v>
      </c>
      <c r="G160" s="9" t="e">
        <f>+'6 segs'!#REF!</f>
        <v>#REF!</v>
      </c>
      <c r="H160" s="104" t="e">
        <f>+'7 segs'!#REF!</f>
        <v>#REF!</v>
      </c>
      <c r="I160" s="9" t="e">
        <f>+'8 segs'!#REF!</f>
        <v>#REF!</v>
      </c>
      <c r="J160" s="104" t="e">
        <f>+'9 segs'!#REF!</f>
        <v>#REF!</v>
      </c>
      <c r="K160" s="105" t="e">
        <f>+'10 segs'!#REF!</f>
        <v>#REF!</v>
      </c>
    </row>
    <row r="161" spans="2:11" x14ac:dyDescent="0.25">
      <c r="B161" s="117">
        <v>132</v>
      </c>
      <c r="C161" s="104" t="e">
        <f>+'2 segs'!#REF!</f>
        <v>#REF!</v>
      </c>
      <c r="D161" s="104" t="e">
        <f>+'3 segs'!#REF!</f>
        <v>#REF!</v>
      </c>
      <c r="E161" s="9" t="e">
        <f>+'4 segs'!#REF!</f>
        <v>#REF!</v>
      </c>
      <c r="F161" s="104" t="e">
        <f>+'5 segs'!#REF!</f>
        <v>#REF!</v>
      </c>
      <c r="G161" s="9" t="e">
        <f>+'6 segs'!#REF!</f>
        <v>#REF!</v>
      </c>
      <c r="H161" s="104" t="e">
        <f>+'7 segs'!#REF!</f>
        <v>#REF!</v>
      </c>
      <c r="I161" s="9" t="e">
        <f>+'8 segs'!#REF!</f>
        <v>#REF!</v>
      </c>
      <c r="J161" s="104" t="e">
        <f>+'9 segs'!#REF!</f>
        <v>#REF!</v>
      </c>
      <c r="K161" s="105" t="e">
        <f>+'10 segs'!#REF!</f>
        <v>#REF!</v>
      </c>
    </row>
    <row r="162" spans="2:11" x14ac:dyDescent="0.25">
      <c r="B162" s="117">
        <v>133</v>
      </c>
      <c r="C162" s="104" t="e">
        <f>+'2 segs'!#REF!</f>
        <v>#REF!</v>
      </c>
      <c r="D162" s="104" t="e">
        <f>+'3 segs'!#REF!</f>
        <v>#REF!</v>
      </c>
      <c r="E162" s="9" t="e">
        <f>+'4 segs'!#REF!</f>
        <v>#REF!</v>
      </c>
      <c r="F162" s="104" t="e">
        <f>+'5 segs'!#REF!</f>
        <v>#REF!</v>
      </c>
      <c r="G162" s="9" t="e">
        <f>+'6 segs'!#REF!</f>
        <v>#REF!</v>
      </c>
      <c r="H162" s="104" t="e">
        <f>+'7 segs'!#REF!</f>
        <v>#REF!</v>
      </c>
      <c r="I162" s="9" t="e">
        <f>+'8 segs'!#REF!</f>
        <v>#REF!</v>
      </c>
      <c r="J162" s="104" t="e">
        <f>+'9 segs'!#REF!</f>
        <v>#REF!</v>
      </c>
      <c r="K162" s="105" t="e">
        <f>+'10 segs'!#REF!</f>
        <v>#REF!</v>
      </c>
    </row>
    <row r="163" spans="2:11" x14ac:dyDescent="0.25">
      <c r="B163" s="117">
        <v>134</v>
      </c>
      <c r="C163" s="104" t="e">
        <f>+'2 segs'!#REF!</f>
        <v>#REF!</v>
      </c>
      <c r="D163" s="104" t="e">
        <f>+'3 segs'!#REF!</f>
        <v>#REF!</v>
      </c>
      <c r="E163" s="9" t="e">
        <f>+'4 segs'!#REF!</f>
        <v>#REF!</v>
      </c>
      <c r="F163" s="104" t="e">
        <f>+'5 segs'!#REF!</f>
        <v>#REF!</v>
      </c>
      <c r="G163" s="9" t="e">
        <f>+'6 segs'!#REF!</f>
        <v>#REF!</v>
      </c>
      <c r="H163" s="104" t="e">
        <f>+'7 segs'!#REF!</f>
        <v>#REF!</v>
      </c>
      <c r="I163" s="9" t="e">
        <f>+'8 segs'!#REF!</f>
        <v>#REF!</v>
      </c>
      <c r="J163" s="104" t="e">
        <f>+'9 segs'!#REF!</f>
        <v>#REF!</v>
      </c>
      <c r="K163" s="105" t="e">
        <f>+'10 segs'!#REF!</f>
        <v>#REF!</v>
      </c>
    </row>
    <row r="164" spans="2:11" x14ac:dyDescent="0.25">
      <c r="B164" s="117">
        <v>135</v>
      </c>
      <c r="C164" s="104" t="e">
        <f>+'2 segs'!#REF!</f>
        <v>#REF!</v>
      </c>
      <c r="D164" s="104" t="e">
        <f>+'3 segs'!#REF!</f>
        <v>#REF!</v>
      </c>
      <c r="E164" s="9" t="e">
        <f>+'4 segs'!#REF!</f>
        <v>#REF!</v>
      </c>
      <c r="F164" s="104" t="e">
        <f>+'5 segs'!#REF!</f>
        <v>#REF!</v>
      </c>
      <c r="G164" s="9" t="e">
        <f>+'6 segs'!#REF!</f>
        <v>#REF!</v>
      </c>
      <c r="H164" s="104" t="e">
        <f>+'7 segs'!#REF!</f>
        <v>#REF!</v>
      </c>
      <c r="I164" s="9" t="e">
        <f>+'8 segs'!#REF!</f>
        <v>#REF!</v>
      </c>
      <c r="J164" s="104" t="e">
        <f>+'9 segs'!#REF!</f>
        <v>#REF!</v>
      </c>
      <c r="K164" s="105" t="e">
        <f>+'10 segs'!#REF!</f>
        <v>#REF!</v>
      </c>
    </row>
    <row r="165" spans="2:11" x14ac:dyDescent="0.25">
      <c r="B165" s="117">
        <v>136</v>
      </c>
      <c r="C165" s="104" t="e">
        <f>+'2 segs'!#REF!</f>
        <v>#REF!</v>
      </c>
      <c r="D165" s="104" t="e">
        <f>+'3 segs'!#REF!</f>
        <v>#REF!</v>
      </c>
      <c r="E165" s="9" t="e">
        <f>+'4 segs'!#REF!</f>
        <v>#REF!</v>
      </c>
      <c r="F165" s="104" t="e">
        <f>+'5 segs'!#REF!</f>
        <v>#REF!</v>
      </c>
      <c r="G165" s="9" t="e">
        <f>+'6 segs'!#REF!</f>
        <v>#REF!</v>
      </c>
      <c r="H165" s="104" t="e">
        <f>+'7 segs'!#REF!</f>
        <v>#REF!</v>
      </c>
      <c r="I165" s="9" t="e">
        <f>+'8 segs'!#REF!</f>
        <v>#REF!</v>
      </c>
      <c r="J165" s="104" t="e">
        <f>+'9 segs'!#REF!</f>
        <v>#REF!</v>
      </c>
      <c r="K165" s="105" t="e">
        <f>+'10 segs'!#REF!</f>
        <v>#REF!</v>
      </c>
    </row>
    <row r="166" spans="2:11" x14ac:dyDescent="0.25">
      <c r="B166" s="117">
        <v>137</v>
      </c>
      <c r="C166" s="104" t="e">
        <f>+'2 segs'!#REF!</f>
        <v>#REF!</v>
      </c>
      <c r="D166" s="104" t="e">
        <f>+'3 segs'!#REF!</f>
        <v>#REF!</v>
      </c>
      <c r="E166" s="9" t="e">
        <f>+'4 segs'!#REF!</f>
        <v>#REF!</v>
      </c>
      <c r="F166" s="104" t="e">
        <f>+'5 segs'!#REF!</f>
        <v>#REF!</v>
      </c>
      <c r="G166" s="9" t="e">
        <f>+'6 segs'!#REF!</f>
        <v>#REF!</v>
      </c>
      <c r="H166" s="104" t="e">
        <f>+'7 segs'!#REF!</f>
        <v>#REF!</v>
      </c>
      <c r="I166" s="9" t="e">
        <f>+'8 segs'!#REF!</f>
        <v>#REF!</v>
      </c>
      <c r="J166" s="104" t="e">
        <f>+'9 segs'!#REF!</f>
        <v>#REF!</v>
      </c>
      <c r="K166" s="105" t="e">
        <f>+'10 segs'!#REF!</f>
        <v>#REF!</v>
      </c>
    </row>
    <row r="167" spans="2:11" x14ac:dyDescent="0.25">
      <c r="B167" s="117">
        <v>138</v>
      </c>
      <c r="C167" s="104" t="e">
        <f>+'2 segs'!#REF!</f>
        <v>#REF!</v>
      </c>
      <c r="D167" s="104" t="e">
        <f>+'3 segs'!#REF!</f>
        <v>#REF!</v>
      </c>
      <c r="E167" s="9" t="e">
        <f>+'4 segs'!#REF!</f>
        <v>#REF!</v>
      </c>
      <c r="F167" s="104" t="e">
        <f>+'5 segs'!#REF!</f>
        <v>#REF!</v>
      </c>
      <c r="G167" s="9" t="e">
        <f>+'6 segs'!#REF!</f>
        <v>#REF!</v>
      </c>
      <c r="H167" s="104" t="e">
        <f>+'7 segs'!#REF!</f>
        <v>#REF!</v>
      </c>
      <c r="I167" s="9" t="e">
        <f>+'8 segs'!#REF!</f>
        <v>#REF!</v>
      </c>
      <c r="J167" s="104" t="e">
        <f>+'9 segs'!#REF!</f>
        <v>#REF!</v>
      </c>
      <c r="K167" s="105" t="e">
        <f>+'10 segs'!#REF!</f>
        <v>#REF!</v>
      </c>
    </row>
    <row r="168" spans="2:11" x14ac:dyDescent="0.25">
      <c r="B168" s="117">
        <v>139</v>
      </c>
      <c r="C168" s="104" t="e">
        <f>+'2 segs'!#REF!</f>
        <v>#REF!</v>
      </c>
      <c r="D168" s="104" t="e">
        <f>+'3 segs'!#REF!</f>
        <v>#REF!</v>
      </c>
      <c r="E168" s="9" t="e">
        <f>+'4 segs'!#REF!</f>
        <v>#REF!</v>
      </c>
      <c r="F168" s="104" t="e">
        <f>+'5 segs'!#REF!</f>
        <v>#REF!</v>
      </c>
      <c r="G168" s="9" t="e">
        <f>+'6 segs'!#REF!</f>
        <v>#REF!</v>
      </c>
      <c r="H168" s="104" t="e">
        <f>+'7 segs'!#REF!</f>
        <v>#REF!</v>
      </c>
      <c r="I168" s="9" t="e">
        <f>+'8 segs'!#REF!</f>
        <v>#REF!</v>
      </c>
      <c r="J168" s="104" t="e">
        <f>+'9 segs'!#REF!</f>
        <v>#REF!</v>
      </c>
      <c r="K168" s="105" t="e">
        <f>+'10 segs'!#REF!</f>
        <v>#REF!</v>
      </c>
    </row>
    <row r="169" spans="2:11" ht="15.75" thickBot="1" x14ac:dyDescent="0.3">
      <c r="B169" s="119">
        <v>140</v>
      </c>
      <c r="C169" s="108" t="e">
        <f>+'2 segs'!#REF!</f>
        <v>#REF!</v>
      </c>
      <c r="D169" s="108" t="e">
        <f>+'3 segs'!#REF!</f>
        <v>#REF!</v>
      </c>
      <c r="E169" s="122" t="e">
        <f>+'4 segs'!#REF!</f>
        <v>#REF!</v>
      </c>
      <c r="F169" s="108" t="e">
        <f>+'5 segs'!#REF!</f>
        <v>#REF!</v>
      </c>
      <c r="G169" s="122" t="e">
        <f>+'6 segs'!#REF!</f>
        <v>#REF!</v>
      </c>
      <c r="H169" s="108" t="e">
        <f>+'7 segs'!#REF!</f>
        <v>#REF!</v>
      </c>
      <c r="I169" s="122" t="e">
        <f>+'8 segs'!#REF!</f>
        <v>#REF!</v>
      </c>
      <c r="J169" s="108" t="e">
        <f>+'9 segs'!#REF!</f>
        <v>#REF!</v>
      </c>
      <c r="K169" s="109" t="e">
        <f>+'10 segs'!#REF!</f>
        <v>#REF!</v>
      </c>
    </row>
    <row r="170" spans="2:11" x14ac:dyDescent="0.25">
      <c r="B170" s="120">
        <v>141</v>
      </c>
      <c r="C170" s="106" t="e">
        <f>+'2 segs'!#REF!</f>
        <v>#REF!</v>
      </c>
      <c r="D170" s="106" t="e">
        <f>+'3 segs'!#REF!</f>
        <v>#REF!</v>
      </c>
      <c r="E170" s="121" t="e">
        <f>+'4 segs'!#REF!</f>
        <v>#REF!</v>
      </c>
      <c r="F170" s="106" t="e">
        <f>+'5 segs'!#REF!</f>
        <v>#REF!</v>
      </c>
      <c r="G170" s="121" t="e">
        <f>+'6 segs'!#REF!</f>
        <v>#REF!</v>
      </c>
      <c r="H170" s="106" t="e">
        <f>+'7 segs'!#REF!</f>
        <v>#REF!</v>
      </c>
      <c r="I170" s="121" t="e">
        <f>+'8 segs'!#REF!</f>
        <v>#REF!</v>
      </c>
      <c r="J170" s="106" t="e">
        <f>+'9 segs'!#REF!</f>
        <v>#REF!</v>
      </c>
      <c r="K170" s="107" t="e">
        <f>+'10 segs'!#REF!</f>
        <v>#REF!</v>
      </c>
    </row>
    <row r="171" spans="2:11" x14ac:dyDescent="0.25">
      <c r="B171" s="117">
        <v>142</v>
      </c>
      <c r="C171" s="104" t="e">
        <f>+'2 segs'!#REF!</f>
        <v>#REF!</v>
      </c>
      <c r="D171" s="104" t="e">
        <f>+'3 segs'!#REF!</f>
        <v>#REF!</v>
      </c>
      <c r="E171" s="9" t="e">
        <f>+'4 segs'!#REF!</f>
        <v>#REF!</v>
      </c>
      <c r="F171" s="104" t="e">
        <f>+'5 segs'!#REF!</f>
        <v>#REF!</v>
      </c>
      <c r="G171" s="9" t="e">
        <f>+'6 segs'!#REF!</f>
        <v>#REF!</v>
      </c>
      <c r="H171" s="104" t="e">
        <f>+'7 segs'!#REF!</f>
        <v>#REF!</v>
      </c>
      <c r="I171" s="9" t="e">
        <f>+'8 segs'!#REF!</f>
        <v>#REF!</v>
      </c>
      <c r="J171" s="104" t="e">
        <f>+'9 segs'!#REF!</f>
        <v>#REF!</v>
      </c>
      <c r="K171" s="105" t="e">
        <f>+'10 segs'!#REF!</f>
        <v>#REF!</v>
      </c>
    </row>
    <row r="172" spans="2:11" x14ac:dyDescent="0.25">
      <c r="B172" s="117">
        <v>143</v>
      </c>
      <c r="C172" s="104" t="e">
        <f>+'2 segs'!#REF!</f>
        <v>#REF!</v>
      </c>
      <c r="D172" s="104" t="e">
        <f>+'3 segs'!#REF!</f>
        <v>#REF!</v>
      </c>
      <c r="E172" s="9" t="e">
        <f>+'4 segs'!#REF!</f>
        <v>#REF!</v>
      </c>
      <c r="F172" s="104" t="e">
        <f>+'5 segs'!#REF!</f>
        <v>#REF!</v>
      </c>
      <c r="G172" s="9" t="e">
        <f>+'6 segs'!#REF!</f>
        <v>#REF!</v>
      </c>
      <c r="H172" s="104" t="e">
        <f>+'7 segs'!#REF!</f>
        <v>#REF!</v>
      </c>
      <c r="I172" s="9" t="e">
        <f>+'8 segs'!#REF!</f>
        <v>#REF!</v>
      </c>
      <c r="J172" s="104" t="e">
        <f>+'9 segs'!#REF!</f>
        <v>#REF!</v>
      </c>
      <c r="K172" s="105" t="e">
        <f>+'10 segs'!#REF!</f>
        <v>#REF!</v>
      </c>
    </row>
    <row r="173" spans="2:11" x14ac:dyDescent="0.25">
      <c r="B173" s="117">
        <v>144</v>
      </c>
      <c r="C173" s="104" t="e">
        <f>+'2 segs'!#REF!</f>
        <v>#REF!</v>
      </c>
      <c r="D173" s="104" t="e">
        <f>+'3 segs'!#REF!</f>
        <v>#REF!</v>
      </c>
      <c r="E173" s="9" t="e">
        <f>+'4 segs'!#REF!</f>
        <v>#REF!</v>
      </c>
      <c r="F173" s="104" t="e">
        <f>+'5 segs'!#REF!</f>
        <v>#REF!</v>
      </c>
      <c r="G173" s="9" t="e">
        <f>+'6 segs'!#REF!</f>
        <v>#REF!</v>
      </c>
      <c r="H173" s="104" t="e">
        <f>+'7 segs'!#REF!</f>
        <v>#REF!</v>
      </c>
      <c r="I173" s="9" t="e">
        <f>+'8 segs'!#REF!</f>
        <v>#REF!</v>
      </c>
      <c r="J173" s="104" t="e">
        <f>+'9 segs'!#REF!</f>
        <v>#REF!</v>
      </c>
      <c r="K173" s="105" t="e">
        <f>+'10 segs'!#REF!</f>
        <v>#REF!</v>
      </c>
    </row>
    <row r="174" spans="2:11" x14ac:dyDescent="0.25">
      <c r="B174" s="117">
        <v>145</v>
      </c>
      <c r="C174" s="104" t="e">
        <f>+'2 segs'!#REF!</f>
        <v>#REF!</v>
      </c>
      <c r="D174" s="104" t="e">
        <f>+'3 segs'!#REF!</f>
        <v>#REF!</v>
      </c>
      <c r="E174" s="9" t="e">
        <f>+'4 segs'!#REF!</f>
        <v>#REF!</v>
      </c>
      <c r="F174" s="104" t="e">
        <f>+'5 segs'!#REF!</f>
        <v>#REF!</v>
      </c>
      <c r="G174" s="9" t="e">
        <f>+'6 segs'!#REF!</f>
        <v>#REF!</v>
      </c>
      <c r="H174" s="104" t="e">
        <f>+'7 segs'!#REF!</f>
        <v>#REF!</v>
      </c>
      <c r="I174" s="9" t="e">
        <f>+'8 segs'!#REF!</f>
        <v>#REF!</v>
      </c>
      <c r="J174" s="104" t="e">
        <f>+'9 segs'!#REF!</f>
        <v>#REF!</v>
      </c>
      <c r="K174" s="105" t="e">
        <f>+'10 segs'!#REF!</f>
        <v>#REF!</v>
      </c>
    </row>
    <row r="175" spans="2:11" x14ac:dyDescent="0.25">
      <c r="B175" s="117">
        <v>146</v>
      </c>
      <c r="C175" s="104" t="e">
        <f>+'2 segs'!#REF!</f>
        <v>#REF!</v>
      </c>
      <c r="D175" s="104" t="e">
        <f>+'3 segs'!#REF!</f>
        <v>#REF!</v>
      </c>
      <c r="E175" s="9" t="e">
        <f>+'4 segs'!#REF!</f>
        <v>#REF!</v>
      </c>
      <c r="F175" s="104" t="e">
        <f>+'5 segs'!#REF!</f>
        <v>#REF!</v>
      </c>
      <c r="G175" s="9" t="e">
        <f>+'6 segs'!#REF!</f>
        <v>#REF!</v>
      </c>
      <c r="H175" s="104" t="e">
        <f>+'7 segs'!#REF!</f>
        <v>#REF!</v>
      </c>
      <c r="I175" s="9" t="e">
        <f>+'8 segs'!#REF!</f>
        <v>#REF!</v>
      </c>
      <c r="J175" s="104" t="e">
        <f>+'9 segs'!#REF!</f>
        <v>#REF!</v>
      </c>
      <c r="K175" s="105" t="e">
        <f>+'10 segs'!#REF!</f>
        <v>#REF!</v>
      </c>
    </row>
    <row r="176" spans="2:11" x14ac:dyDescent="0.25">
      <c r="B176" s="117">
        <v>147</v>
      </c>
      <c r="C176" s="104" t="e">
        <f>+'2 segs'!#REF!</f>
        <v>#REF!</v>
      </c>
      <c r="D176" s="104" t="e">
        <f>+'3 segs'!#REF!</f>
        <v>#REF!</v>
      </c>
      <c r="E176" s="9" t="e">
        <f>+'4 segs'!#REF!</f>
        <v>#REF!</v>
      </c>
      <c r="F176" s="104" t="e">
        <f>+'5 segs'!#REF!</f>
        <v>#REF!</v>
      </c>
      <c r="G176" s="9" t="e">
        <f>+'6 segs'!#REF!</f>
        <v>#REF!</v>
      </c>
      <c r="H176" s="104" t="e">
        <f>+'7 segs'!#REF!</f>
        <v>#REF!</v>
      </c>
      <c r="I176" s="9" t="e">
        <f>+'8 segs'!#REF!</f>
        <v>#REF!</v>
      </c>
      <c r="J176" s="104" t="e">
        <f>+'9 segs'!#REF!</f>
        <v>#REF!</v>
      </c>
      <c r="K176" s="105" t="e">
        <f>+'10 segs'!#REF!</f>
        <v>#REF!</v>
      </c>
    </row>
    <row r="177" spans="2:11" x14ac:dyDescent="0.25">
      <c r="B177" s="117">
        <v>148</v>
      </c>
      <c r="C177" s="104" t="e">
        <f>+'2 segs'!#REF!</f>
        <v>#REF!</v>
      </c>
      <c r="D177" s="104" t="e">
        <f>+'3 segs'!#REF!</f>
        <v>#REF!</v>
      </c>
      <c r="E177" s="9" t="e">
        <f>+'4 segs'!#REF!</f>
        <v>#REF!</v>
      </c>
      <c r="F177" s="104" t="e">
        <f>+'5 segs'!#REF!</f>
        <v>#REF!</v>
      </c>
      <c r="G177" s="9" t="e">
        <f>+'6 segs'!#REF!</f>
        <v>#REF!</v>
      </c>
      <c r="H177" s="104" t="e">
        <f>+'7 segs'!#REF!</f>
        <v>#REF!</v>
      </c>
      <c r="I177" s="9" t="e">
        <f>+'8 segs'!#REF!</f>
        <v>#REF!</v>
      </c>
      <c r="J177" s="104" t="e">
        <f>+'9 segs'!#REF!</f>
        <v>#REF!</v>
      </c>
      <c r="K177" s="105" t="e">
        <f>+'10 segs'!#REF!</f>
        <v>#REF!</v>
      </c>
    </row>
    <row r="178" spans="2:11" x14ac:dyDescent="0.25">
      <c r="B178" s="117">
        <v>149</v>
      </c>
      <c r="C178" s="104" t="e">
        <f>+'2 segs'!#REF!</f>
        <v>#REF!</v>
      </c>
      <c r="D178" s="104" t="e">
        <f>+'3 segs'!#REF!</f>
        <v>#REF!</v>
      </c>
      <c r="E178" s="9" t="e">
        <f>+'4 segs'!#REF!</f>
        <v>#REF!</v>
      </c>
      <c r="F178" s="104" t="e">
        <f>+'5 segs'!#REF!</f>
        <v>#REF!</v>
      </c>
      <c r="G178" s="9" t="e">
        <f>+'6 segs'!#REF!</f>
        <v>#REF!</v>
      </c>
      <c r="H178" s="104" t="e">
        <f>+'7 segs'!#REF!</f>
        <v>#REF!</v>
      </c>
      <c r="I178" s="9" t="e">
        <f>+'8 segs'!#REF!</f>
        <v>#REF!</v>
      </c>
      <c r="J178" s="104" t="e">
        <f>+'9 segs'!#REF!</f>
        <v>#REF!</v>
      </c>
      <c r="K178" s="105" t="e">
        <f>+'10 segs'!#REF!</f>
        <v>#REF!</v>
      </c>
    </row>
    <row r="179" spans="2:11" x14ac:dyDescent="0.25">
      <c r="B179" s="117">
        <v>150</v>
      </c>
      <c r="C179" s="104" t="e">
        <f>+'2 segs'!#REF!</f>
        <v>#REF!</v>
      </c>
      <c r="D179" s="104" t="e">
        <f>+'3 segs'!#REF!</f>
        <v>#REF!</v>
      </c>
      <c r="E179" s="9" t="e">
        <f>+'4 segs'!#REF!</f>
        <v>#REF!</v>
      </c>
      <c r="F179" s="104" t="e">
        <f>+'5 segs'!#REF!</f>
        <v>#REF!</v>
      </c>
      <c r="G179" s="9" t="e">
        <f>+'6 segs'!#REF!</f>
        <v>#REF!</v>
      </c>
      <c r="H179" s="104" t="e">
        <f>+'7 segs'!#REF!</f>
        <v>#REF!</v>
      </c>
      <c r="I179" s="9" t="e">
        <f>+'8 segs'!#REF!</f>
        <v>#REF!</v>
      </c>
      <c r="J179" s="104" t="e">
        <f>+'9 segs'!#REF!</f>
        <v>#REF!</v>
      </c>
      <c r="K179" s="105" t="e">
        <f>+'10 segs'!#REF!</f>
        <v>#REF!</v>
      </c>
    </row>
    <row r="180" spans="2:11" x14ac:dyDescent="0.25">
      <c r="B180" s="117">
        <v>151</v>
      </c>
      <c r="C180" s="104" t="e">
        <f>+'2 segs'!#REF!</f>
        <v>#REF!</v>
      </c>
      <c r="D180" s="104" t="e">
        <f>+'3 segs'!#REF!</f>
        <v>#REF!</v>
      </c>
      <c r="E180" s="9" t="e">
        <f>+'4 segs'!#REF!</f>
        <v>#REF!</v>
      </c>
      <c r="F180" s="104" t="e">
        <f>+'5 segs'!#REF!</f>
        <v>#REF!</v>
      </c>
      <c r="G180" s="9" t="e">
        <f>+'6 segs'!#REF!</f>
        <v>#REF!</v>
      </c>
      <c r="H180" s="104" t="e">
        <f>+'7 segs'!#REF!</f>
        <v>#REF!</v>
      </c>
      <c r="I180" s="9" t="e">
        <f>+'8 segs'!#REF!</f>
        <v>#REF!</v>
      </c>
      <c r="J180" s="104" t="e">
        <f>+'9 segs'!#REF!</f>
        <v>#REF!</v>
      </c>
      <c r="K180" s="105" t="e">
        <f>+'10 segs'!#REF!</f>
        <v>#REF!</v>
      </c>
    </row>
    <row r="181" spans="2:11" x14ac:dyDescent="0.25">
      <c r="B181" s="117">
        <v>152</v>
      </c>
      <c r="C181" s="104" t="e">
        <f>+'2 segs'!#REF!</f>
        <v>#REF!</v>
      </c>
      <c r="D181" s="104" t="e">
        <f>+'3 segs'!#REF!</f>
        <v>#REF!</v>
      </c>
      <c r="E181" s="9" t="e">
        <f>+'4 segs'!#REF!</f>
        <v>#REF!</v>
      </c>
      <c r="F181" s="104" t="e">
        <f>+'5 segs'!#REF!</f>
        <v>#REF!</v>
      </c>
      <c r="G181" s="9" t="e">
        <f>+'6 segs'!#REF!</f>
        <v>#REF!</v>
      </c>
      <c r="H181" s="104" t="e">
        <f>+'7 segs'!#REF!</f>
        <v>#REF!</v>
      </c>
      <c r="I181" s="9" t="e">
        <f>+'8 segs'!#REF!</f>
        <v>#REF!</v>
      </c>
      <c r="J181" s="104" t="e">
        <f>+'9 segs'!#REF!</f>
        <v>#REF!</v>
      </c>
      <c r="K181" s="105" t="e">
        <f>+'10 segs'!#REF!</f>
        <v>#REF!</v>
      </c>
    </row>
    <row r="182" spans="2:11" x14ac:dyDescent="0.25">
      <c r="B182" s="117">
        <v>153</v>
      </c>
      <c r="C182" s="104" t="e">
        <f>+'2 segs'!#REF!</f>
        <v>#REF!</v>
      </c>
      <c r="D182" s="104" t="e">
        <f>+'3 segs'!#REF!</f>
        <v>#REF!</v>
      </c>
      <c r="E182" s="9" t="e">
        <f>+'4 segs'!#REF!</f>
        <v>#REF!</v>
      </c>
      <c r="F182" s="104" t="e">
        <f>+'5 segs'!#REF!</f>
        <v>#REF!</v>
      </c>
      <c r="G182" s="9" t="e">
        <f>+'6 segs'!#REF!</f>
        <v>#REF!</v>
      </c>
      <c r="H182" s="104" t="e">
        <f>+'7 segs'!#REF!</f>
        <v>#REF!</v>
      </c>
      <c r="I182" s="9" t="e">
        <f>+'8 segs'!#REF!</f>
        <v>#REF!</v>
      </c>
      <c r="J182" s="104" t="e">
        <f>+'9 segs'!#REF!</f>
        <v>#REF!</v>
      </c>
      <c r="K182" s="105" t="e">
        <f>+'10 segs'!#REF!</f>
        <v>#REF!</v>
      </c>
    </row>
    <row r="183" spans="2:11" x14ac:dyDescent="0.25">
      <c r="B183" s="117">
        <v>154</v>
      </c>
      <c r="C183" s="104" t="e">
        <f>+'2 segs'!#REF!</f>
        <v>#REF!</v>
      </c>
      <c r="D183" s="104" t="e">
        <f>+'3 segs'!#REF!</f>
        <v>#REF!</v>
      </c>
      <c r="E183" s="9" t="e">
        <f>+'4 segs'!#REF!</f>
        <v>#REF!</v>
      </c>
      <c r="F183" s="104" t="e">
        <f>+'5 segs'!#REF!</f>
        <v>#REF!</v>
      </c>
      <c r="G183" s="9" t="e">
        <f>+'6 segs'!#REF!</f>
        <v>#REF!</v>
      </c>
      <c r="H183" s="104" t="e">
        <f>+'7 segs'!#REF!</f>
        <v>#REF!</v>
      </c>
      <c r="I183" s="9" t="e">
        <f>+'8 segs'!#REF!</f>
        <v>#REF!</v>
      </c>
      <c r="J183" s="104" t="e">
        <f>+'9 segs'!#REF!</f>
        <v>#REF!</v>
      </c>
      <c r="K183" s="105" t="e">
        <f>+'10 segs'!#REF!</f>
        <v>#REF!</v>
      </c>
    </row>
    <row r="184" spans="2:11" x14ac:dyDescent="0.25">
      <c r="B184" s="117">
        <v>155</v>
      </c>
      <c r="C184" s="104" t="e">
        <f>+'2 segs'!#REF!</f>
        <v>#REF!</v>
      </c>
      <c r="D184" s="104" t="e">
        <f>+'3 segs'!#REF!</f>
        <v>#REF!</v>
      </c>
      <c r="E184" s="9" t="e">
        <f>+'4 segs'!#REF!</f>
        <v>#REF!</v>
      </c>
      <c r="F184" s="104" t="e">
        <f>+'5 segs'!#REF!</f>
        <v>#REF!</v>
      </c>
      <c r="G184" s="9" t="e">
        <f>+'6 segs'!#REF!</f>
        <v>#REF!</v>
      </c>
      <c r="H184" s="104" t="e">
        <f>+'7 segs'!#REF!</f>
        <v>#REF!</v>
      </c>
      <c r="I184" s="9" t="e">
        <f>+'8 segs'!#REF!</f>
        <v>#REF!</v>
      </c>
      <c r="J184" s="104" t="e">
        <f>+'9 segs'!#REF!</f>
        <v>#REF!</v>
      </c>
      <c r="K184" s="105" t="e">
        <f>+'10 segs'!#REF!</f>
        <v>#REF!</v>
      </c>
    </row>
    <row r="185" spans="2:11" x14ac:dyDescent="0.25">
      <c r="B185" s="117">
        <v>156</v>
      </c>
      <c r="C185" s="104" t="e">
        <f>+'2 segs'!#REF!</f>
        <v>#REF!</v>
      </c>
      <c r="D185" s="104" t="e">
        <f>+'3 segs'!#REF!</f>
        <v>#REF!</v>
      </c>
      <c r="E185" s="9" t="e">
        <f>+'4 segs'!#REF!</f>
        <v>#REF!</v>
      </c>
      <c r="F185" s="104" t="e">
        <f>+'5 segs'!#REF!</f>
        <v>#REF!</v>
      </c>
      <c r="G185" s="9" t="e">
        <f>+'6 segs'!#REF!</f>
        <v>#REF!</v>
      </c>
      <c r="H185" s="104" t="e">
        <f>+'7 segs'!#REF!</f>
        <v>#REF!</v>
      </c>
      <c r="I185" s="9" t="e">
        <f>+'8 segs'!#REF!</f>
        <v>#REF!</v>
      </c>
      <c r="J185" s="104" t="e">
        <f>+'9 segs'!#REF!</f>
        <v>#REF!</v>
      </c>
      <c r="K185" s="105" t="e">
        <f>+'10 segs'!#REF!</f>
        <v>#REF!</v>
      </c>
    </row>
    <row r="186" spans="2:11" x14ac:dyDescent="0.25">
      <c r="B186" s="117">
        <v>157</v>
      </c>
      <c r="C186" s="104" t="e">
        <f>+'2 segs'!#REF!</f>
        <v>#REF!</v>
      </c>
      <c r="D186" s="104" t="e">
        <f>+'3 segs'!#REF!</f>
        <v>#REF!</v>
      </c>
      <c r="E186" s="9" t="e">
        <f>+'4 segs'!#REF!</f>
        <v>#REF!</v>
      </c>
      <c r="F186" s="104" t="e">
        <f>+'5 segs'!#REF!</f>
        <v>#REF!</v>
      </c>
      <c r="G186" s="9" t="e">
        <f>+'6 segs'!#REF!</f>
        <v>#REF!</v>
      </c>
      <c r="H186" s="104" t="e">
        <f>+'7 segs'!#REF!</f>
        <v>#REF!</v>
      </c>
      <c r="I186" s="9" t="e">
        <f>+'8 segs'!#REF!</f>
        <v>#REF!</v>
      </c>
      <c r="J186" s="104" t="e">
        <f>+'9 segs'!#REF!</f>
        <v>#REF!</v>
      </c>
      <c r="K186" s="105" t="e">
        <f>+'10 segs'!#REF!</f>
        <v>#REF!</v>
      </c>
    </row>
    <row r="187" spans="2:11" x14ac:dyDescent="0.25">
      <c r="B187" s="117">
        <v>158</v>
      </c>
      <c r="C187" s="104" t="e">
        <f>+'2 segs'!#REF!</f>
        <v>#REF!</v>
      </c>
      <c r="D187" s="104" t="e">
        <f>+'3 segs'!#REF!</f>
        <v>#REF!</v>
      </c>
      <c r="E187" s="9" t="e">
        <f>+'4 segs'!#REF!</f>
        <v>#REF!</v>
      </c>
      <c r="F187" s="104" t="e">
        <f>+'5 segs'!#REF!</f>
        <v>#REF!</v>
      </c>
      <c r="G187" s="9" t="e">
        <f>+'6 segs'!#REF!</f>
        <v>#REF!</v>
      </c>
      <c r="H187" s="104" t="e">
        <f>+'7 segs'!#REF!</f>
        <v>#REF!</v>
      </c>
      <c r="I187" s="9" t="e">
        <f>+'8 segs'!#REF!</f>
        <v>#REF!</v>
      </c>
      <c r="J187" s="104" t="e">
        <f>+'9 segs'!#REF!</f>
        <v>#REF!</v>
      </c>
      <c r="K187" s="105" t="e">
        <f>+'10 segs'!#REF!</f>
        <v>#REF!</v>
      </c>
    </row>
    <row r="188" spans="2:11" x14ac:dyDescent="0.25">
      <c r="B188" s="117">
        <v>159</v>
      </c>
      <c r="C188" s="104" t="e">
        <f>+'2 segs'!#REF!</f>
        <v>#REF!</v>
      </c>
      <c r="D188" s="104" t="e">
        <f>+'3 segs'!#REF!</f>
        <v>#REF!</v>
      </c>
      <c r="E188" s="9" t="e">
        <f>+'4 segs'!#REF!</f>
        <v>#REF!</v>
      </c>
      <c r="F188" s="104" t="e">
        <f>+'5 segs'!#REF!</f>
        <v>#REF!</v>
      </c>
      <c r="G188" s="9" t="e">
        <f>+'6 segs'!#REF!</f>
        <v>#REF!</v>
      </c>
      <c r="H188" s="104" t="e">
        <f>+'7 segs'!#REF!</f>
        <v>#REF!</v>
      </c>
      <c r="I188" s="9" t="e">
        <f>+'8 segs'!#REF!</f>
        <v>#REF!</v>
      </c>
      <c r="J188" s="104" t="e">
        <f>+'9 segs'!#REF!</f>
        <v>#REF!</v>
      </c>
      <c r="K188" s="105" t="e">
        <f>+'10 segs'!#REF!</f>
        <v>#REF!</v>
      </c>
    </row>
    <row r="189" spans="2:11" ht="15.75" thickBot="1" x14ac:dyDescent="0.3">
      <c r="B189" s="119">
        <v>160</v>
      </c>
      <c r="C189" s="108" t="e">
        <f>+'2 segs'!#REF!</f>
        <v>#REF!</v>
      </c>
      <c r="D189" s="108" t="e">
        <f>+'3 segs'!#REF!</f>
        <v>#REF!</v>
      </c>
      <c r="E189" s="122" t="e">
        <f>+'4 segs'!#REF!</f>
        <v>#REF!</v>
      </c>
      <c r="F189" s="108" t="e">
        <f>+'5 segs'!#REF!</f>
        <v>#REF!</v>
      </c>
      <c r="G189" s="122" t="e">
        <f>+'6 segs'!#REF!</f>
        <v>#REF!</v>
      </c>
      <c r="H189" s="108" t="e">
        <f>+'7 segs'!#REF!</f>
        <v>#REF!</v>
      </c>
      <c r="I189" s="122" t="e">
        <f>+'8 segs'!#REF!</f>
        <v>#REF!</v>
      </c>
      <c r="J189" s="108" t="e">
        <f>+'9 segs'!#REF!</f>
        <v>#REF!</v>
      </c>
      <c r="K189" s="109" t="e">
        <f>+'10 segs'!#REF!</f>
        <v>#REF!</v>
      </c>
    </row>
    <row r="190" spans="2:11" x14ac:dyDescent="0.25">
      <c r="B190" s="120">
        <v>161</v>
      </c>
      <c r="C190" s="106" t="e">
        <f>+'2 segs'!#REF!</f>
        <v>#REF!</v>
      </c>
      <c r="D190" s="106" t="e">
        <f>+'3 segs'!#REF!</f>
        <v>#REF!</v>
      </c>
      <c r="E190" s="121" t="e">
        <f>+'4 segs'!#REF!</f>
        <v>#REF!</v>
      </c>
      <c r="F190" s="106" t="e">
        <f>+'5 segs'!#REF!</f>
        <v>#REF!</v>
      </c>
      <c r="G190" s="121" t="e">
        <f>+'6 segs'!#REF!</f>
        <v>#REF!</v>
      </c>
      <c r="H190" s="106" t="e">
        <f>+'7 segs'!#REF!</f>
        <v>#REF!</v>
      </c>
      <c r="I190" s="121" t="e">
        <f>+'8 segs'!#REF!</f>
        <v>#REF!</v>
      </c>
      <c r="J190" s="106" t="e">
        <f>+'9 segs'!#REF!</f>
        <v>#REF!</v>
      </c>
      <c r="K190" s="107" t="e">
        <f>+'10 segs'!#REF!</f>
        <v>#REF!</v>
      </c>
    </row>
    <row r="191" spans="2:11" x14ac:dyDescent="0.25">
      <c r="B191" s="117">
        <v>162</v>
      </c>
      <c r="C191" s="104" t="e">
        <f>+'2 segs'!#REF!</f>
        <v>#REF!</v>
      </c>
      <c r="D191" s="104" t="e">
        <f>+'3 segs'!#REF!</f>
        <v>#REF!</v>
      </c>
      <c r="E191" s="9" t="e">
        <f>+'4 segs'!#REF!</f>
        <v>#REF!</v>
      </c>
      <c r="F191" s="104" t="e">
        <f>+'5 segs'!#REF!</f>
        <v>#REF!</v>
      </c>
      <c r="G191" s="9" t="e">
        <f>+'6 segs'!#REF!</f>
        <v>#REF!</v>
      </c>
      <c r="H191" s="104" t="e">
        <f>+'7 segs'!#REF!</f>
        <v>#REF!</v>
      </c>
      <c r="I191" s="9" t="e">
        <f>+'8 segs'!#REF!</f>
        <v>#REF!</v>
      </c>
      <c r="J191" s="104" t="e">
        <f>+'9 segs'!#REF!</f>
        <v>#REF!</v>
      </c>
      <c r="K191" s="105" t="e">
        <f>+'10 segs'!#REF!</f>
        <v>#REF!</v>
      </c>
    </row>
    <row r="192" spans="2:11" x14ac:dyDescent="0.25">
      <c r="B192" s="117">
        <v>163</v>
      </c>
      <c r="C192" s="104" t="e">
        <f>+'2 segs'!#REF!</f>
        <v>#REF!</v>
      </c>
      <c r="D192" s="104" t="e">
        <f>+'3 segs'!#REF!</f>
        <v>#REF!</v>
      </c>
      <c r="E192" s="9" t="e">
        <f>+'4 segs'!#REF!</f>
        <v>#REF!</v>
      </c>
      <c r="F192" s="104" t="e">
        <f>+'5 segs'!#REF!</f>
        <v>#REF!</v>
      </c>
      <c r="G192" s="9" t="e">
        <f>+'6 segs'!#REF!</f>
        <v>#REF!</v>
      </c>
      <c r="H192" s="104" t="e">
        <f>+'7 segs'!#REF!</f>
        <v>#REF!</v>
      </c>
      <c r="I192" s="9" t="e">
        <f>+'8 segs'!#REF!</f>
        <v>#REF!</v>
      </c>
      <c r="J192" s="104" t="e">
        <f>+'9 segs'!#REF!</f>
        <v>#REF!</v>
      </c>
      <c r="K192" s="105" t="e">
        <f>+'10 segs'!#REF!</f>
        <v>#REF!</v>
      </c>
    </row>
    <row r="193" spans="2:11" x14ac:dyDescent="0.25">
      <c r="B193" s="117">
        <v>164</v>
      </c>
      <c r="C193" s="104" t="e">
        <f>+'2 segs'!#REF!</f>
        <v>#REF!</v>
      </c>
      <c r="D193" s="104" t="e">
        <f>+'3 segs'!#REF!</f>
        <v>#REF!</v>
      </c>
      <c r="E193" s="9" t="e">
        <f>+'4 segs'!#REF!</f>
        <v>#REF!</v>
      </c>
      <c r="F193" s="104" t="e">
        <f>+'5 segs'!#REF!</f>
        <v>#REF!</v>
      </c>
      <c r="G193" s="9" t="e">
        <f>+'6 segs'!#REF!</f>
        <v>#REF!</v>
      </c>
      <c r="H193" s="104" t="e">
        <f>+'7 segs'!#REF!</f>
        <v>#REF!</v>
      </c>
      <c r="I193" s="9" t="e">
        <f>+'8 segs'!#REF!</f>
        <v>#REF!</v>
      </c>
      <c r="J193" s="104" t="e">
        <f>+'9 segs'!#REF!</f>
        <v>#REF!</v>
      </c>
      <c r="K193" s="105" t="e">
        <f>+'10 segs'!#REF!</f>
        <v>#REF!</v>
      </c>
    </row>
    <row r="194" spans="2:11" x14ac:dyDescent="0.25">
      <c r="B194" s="117">
        <v>165</v>
      </c>
      <c r="C194" s="104" t="e">
        <f>+'2 segs'!#REF!</f>
        <v>#REF!</v>
      </c>
      <c r="D194" s="104" t="e">
        <f>+'3 segs'!#REF!</f>
        <v>#REF!</v>
      </c>
      <c r="E194" s="9" t="e">
        <f>+'4 segs'!#REF!</f>
        <v>#REF!</v>
      </c>
      <c r="F194" s="104" t="e">
        <f>+'5 segs'!#REF!</f>
        <v>#REF!</v>
      </c>
      <c r="G194" s="9" t="e">
        <f>+'6 segs'!#REF!</f>
        <v>#REF!</v>
      </c>
      <c r="H194" s="104" t="e">
        <f>+'7 segs'!#REF!</f>
        <v>#REF!</v>
      </c>
      <c r="I194" s="9" t="e">
        <f>+'8 segs'!#REF!</f>
        <v>#REF!</v>
      </c>
      <c r="J194" s="104" t="e">
        <f>+'9 segs'!#REF!</f>
        <v>#REF!</v>
      </c>
      <c r="K194" s="105" t="e">
        <f>+'10 segs'!#REF!</f>
        <v>#REF!</v>
      </c>
    </row>
    <row r="195" spans="2:11" x14ac:dyDescent="0.25">
      <c r="B195" s="117">
        <v>166</v>
      </c>
      <c r="C195" s="104" t="e">
        <f>+'2 segs'!#REF!</f>
        <v>#REF!</v>
      </c>
      <c r="D195" s="104" t="e">
        <f>+'3 segs'!#REF!</f>
        <v>#REF!</v>
      </c>
      <c r="E195" s="9" t="e">
        <f>+'4 segs'!#REF!</f>
        <v>#REF!</v>
      </c>
      <c r="F195" s="104" t="e">
        <f>+'5 segs'!#REF!</f>
        <v>#REF!</v>
      </c>
      <c r="G195" s="9" t="e">
        <f>+'6 segs'!#REF!</f>
        <v>#REF!</v>
      </c>
      <c r="H195" s="104" t="e">
        <f>+'7 segs'!#REF!</f>
        <v>#REF!</v>
      </c>
      <c r="I195" s="9" t="e">
        <f>+'8 segs'!#REF!</f>
        <v>#REF!</v>
      </c>
      <c r="J195" s="104" t="e">
        <f>+'9 segs'!#REF!</f>
        <v>#REF!</v>
      </c>
      <c r="K195" s="105" t="e">
        <f>+'10 segs'!#REF!</f>
        <v>#REF!</v>
      </c>
    </row>
    <row r="196" spans="2:11" x14ac:dyDescent="0.25">
      <c r="B196" s="117">
        <v>167</v>
      </c>
      <c r="C196" s="104" t="e">
        <f>+'2 segs'!#REF!</f>
        <v>#REF!</v>
      </c>
      <c r="D196" s="104" t="e">
        <f>+'3 segs'!#REF!</f>
        <v>#REF!</v>
      </c>
      <c r="E196" s="9" t="e">
        <f>+'4 segs'!#REF!</f>
        <v>#REF!</v>
      </c>
      <c r="F196" s="104" t="e">
        <f>+'5 segs'!#REF!</f>
        <v>#REF!</v>
      </c>
      <c r="G196" s="9" t="e">
        <f>+'6 segs'!#REF!</f>
        <v>#REF!</v>
      </c>
      <c r="H196" s="104" t="e">
        <f>+'7 segs'!#REF!</f>
        <v>#REF!</v>
      </c>
      <c r="I196" s="9" t="e">
        <f>+'8 segs'!#REF!</f>
        <v>#REF!</v>
      </c>
      <c r="J196" s="104" t="e">
        <f>+'9 segs'!#REF!</f>
        <v>#REF!</v>
      </c>
      <c r="K196" s="105" t="e">
        <f>+'10 segs'!#REF!</f>
        <v>#REF!</v>
      </c>
    </row>
    <row r="197" spans="2:11" x14ac:dyDescent="0.25">
      <c r="B197" s="117">
        <v>168</v>
      </c>
      <c r="C197" s="104" t="e">
        <f>+'2 segs'!#REF!</f>
        <v>#REF!</v>
      </c>
      <c r="D197" s="104" t="e">
        <f>+'3 segs'!#REF!</f>
        <v>#REF!</v>
      </c>
      <c r="E197" s="9" t="e">
        <f>+'4 segs'!#REF!</f>
        <v>#REF!</v>
      </c>
      <c r="F197" s="104" t="e">
        <f>+'5 segs'!#REF!</f>
        <v>#REF!</v>
      </c>
      <c r="G197" s="9" t="e">
        <f>+'6 segs'!#REF!</f>
        <v>#REF!</v>
      </c>
      <c r="H197" s="104" t="e">
        <f>+'7 segs'!#REF!</f>
        <v>#REF!</v>
      </c>
      <c r="I197" s="9" t="e">
        <f>+'8 segs'!#REF!</f>
        <v>#REF!</v>
      </c>
      <c r="J197" s="104" t="e">
        <f>+'9 segs'!#REF!</f>
        <v>#REF!</v>
      </c>
      <c r="K197" s="105" t="e">
        <f>+'10 segs'!#REF!</f>
        <v>#REF!</v>
      </c>
    </row>
    <row r="198" spans="2:11" x14ac:dyDescent="0.25">
      <c r="B198" s="117">
        <v>169</v>
      </c>
      <c r="C198" s="104" t="e">
        <f>+'2 segs'!#REF!</f>
        <v>#REF!</v>
      </c>
      <c r="D198" s="104" t="e">
        <f>+'3 segs'!#REF!</f>
        <v>#REF!</v>
      </c>
      <c r="E198" s="9" t="e">
        <f>+'4 segs'!#REF!</f>
        <v>#REF!</v>
      </c>
      <c r="F198" s="104" t="e">
        <f>+'5 segs'!#REF!</f>
        <v>#REF!</v>
      </c>
      <c r="G198" s="9" t="e">
        <f>+'6 segs'!#REF!</f>
        <v>#REF!</v>
      </c>
      <c r="H198" s="104" t="e">
        <f>+'7 segs'!#REF!</f>
        <v>#REF!</v>
      </c>
      <c r="I198" s="9" t="e">
        <f>+'8 segs'!#REF!</f>
        <v>#REF!</v>
      </c>
      <c r="J198" s="104" t="e">
        <f>+'9 segs'!#REF!</f>
        <v>#REF!</v>
      </c>
      <c r="K198" s="105" t="e">
        <f>+'10 segs'!#REF!</f>
        <v>#REF!</v>
      </c>
    </row>
    <row r="199" spans="2:11" x14ac:dyDescent="0.25">
      <c r="B199" s="117">
        <v>170</v>
      </c>
      <c r="C199" s="104" t="e">
        <f>+'2 segs'!#REF!</f>
        <v>#REF!</v>
      </c>
      <c r="D199" s="104" t="e">
        <f>+'3 segs'!#REF!</f>
        <v>#REF!</v>
      </c>
      <c r="E199" s="9" t="e">
        <f>+'4 segs'!#REF!</f>
        <v>#REF!</v>
      </c>
      <c r="F199" s="104" t="e">
        <f>+'5 segs'!#REF!</f>
        <v>#REF!</v>
      </c>
      <c r="G199" s="9" t="e">
        <f>+'6 segs'!#REF!</f>
        <v>#REF!</v>
      </c>
      <c r="H199" s="104" t="e">
        <f>+'7 segs'!#REF!</f>
        <v>#REF!</v>
      </c>
      <c r="I199" s="9" t="e">
        <f>+'8 segs'!#REF!</f>
        <v>#REF!</v>
      </c>
      <c r="J199" s="104" t="e">
        <f>+'9 segs'!#REF!</f>
        <v>#REF!</v>
      </c>
      <c r="K199" s="105" t="e">
        <f>+'10 segs'!#REF!</f>
        <v>#REF!</v>
      </c>
    </row>
    <row r="200" spans="2:11" x14ac:dyDescent="0.25">
      <c r="B200" s="117">
        <v>171</v>
      </c>
      <c r="C200" s="104" t="e">
        <f>+'2 segs'!#REF!</f>
        <v>#REF!</v>
      </c>
      <c r="D200" s="104" t="e">
        <f>+'3 segs'!#REF!</f>
        <v>#REF!</v>
      </c>
      <c r="E200" s="9" t="e">
        <f>+'4 segs'!#REF!</f>
        <v>#REF!</v>
      </c>
      <c r="F200" s="104" t="e">
        <f>+'5 segs'!#REF!</f>
        <v>#REF!</v>
      </c>
      <c r="G200" s="9" t="e">
        <f>+'6 segs'!#REF!</f>
        <v>#REF!</v>
      </c>
      <c r="H200" s="104" t="e">
        <f>+'7 segs'!#REF!</f>
        <v>#REF!</v>
      </c>
      <c r="I200" s="9" t="e">
        <f>+'8 segs'!#REF!</f>
        <v>#REF!</v>
      </c>
      <c r="J200" s="104" t="e">
        <f>+'9 segs'!#REF!</f>
        <v>#REF!</v>
      </c>
      <c r="K200" s="105" t="e">
        <f>+'10 segs'!#REF!</f>
        <v>#REF!</v>
      </c>
    </row>
    <row r="201" spans="2:11" x14ac:dyDescent="0.25">
      <c r="B201" s="117">
        <v>172</v>
      </c>
      <c r="C201" s="104" t="e">
        <f>+'2 segs'!#REF!</f>
        <v>#REF!</v>
      </c>
      <c r="D201" s="104" t="e">
        <f>+'3 segs'!#REF!</f>
        <v>#REF!</v>
      </c>
      <c r="E201" s="9" t="e">
        <f>+'4 segs'!#REF!</f>
        <v>#REF!</v>
      </c>
      <c r="F201" s="104" t="e">
        <f>+'5 segs'!#REF!</f>
        <v>#REF!</v>
      </c>
      <c r="G201" s="9" t="e">
        <f>+'6 segs'!#REF!</f>
        <v>#REF!</v>
      </c>
      <c r="H201" s="104" t="e">
        <f>+'7 segs'!#REF!</f>
        <v>#REF!</v>
      </c>
      <c r="I201" s="9" t="e">
        <f>+'8 segs'!#REF!</f>
        <v>#REF!</v>
      </c>
      <c r="J201" s="104" t="e">
        <f>+'9 segs'!#REF!</f>
        <v>#REF!</v>
      </c>
      <c r="K201" s="105" t="e">
        <f>+'10 segs'!#REF!</f>
        <v>#REF!</v>
      </c>
    </row>
    <row r="202" spans="2:11" x14ac:dyDescent="0.25">
      <c r="B202" s="117">
        <v>173</v>
      </c>
      <c r="C202" s="104" t="e">
        <f>+'2 segs'!#REF!</f>
        <v>#REF!</v>
      </c>
      <c r="D202" s="104" t="e">
        <f>+'3 segs'!#REF!</f>
        <v>#REF!</v>
      </c>
      <c r="E202" s="9" t="e">
        <f>+'4 segs'!#REF!</f>
        <v>#REF!</v>
      </c>
      <c r="F202" s="104" t="e">
        <f>+'5 segs'!#REF!</f>
        <v>#REF!</v>
      </c>
      <c r="G202" s="9" t="e">
        <f>+'6 segs'!#REF!</f>
        <v>#REF!</v>
      </c>
      <c r="H202" s="104" t="e">
        <f>+'7 segs'!#REF!</f>
        <v>#REF!</v>
      </c>
      <c r="I202" s="9" t="e">
        <f>+'8 segs'!#REF!</f>
        <v>#REF!</v>
      </c>
      <c r="J202" s="104" t="e">
        <f>+'9 segs'!#REF!</f>
        <v>#REF!</v>
      </c>
      <c r="K202" s="105" t="e">
        <f>+'10 segs'!#REF!</f>
        <v>#REF!</v>
      </c>
    </row>
    <row r="203" spans="2:11" x14ac:dyDescent="0.25">
      <c r="B203" s="117">
        <v>174</v>
      </c>
      <c r="C203" s="104" t="e">
        <f>+'2 segs'!#REF!</f>
        <v>#REF!</v>
      </c>
      <c r="D203" s="104" t="e">
        <f>+'3 segs'!#REF!</f>
        <v>#REF!</v>
      </c>
      <c r="E203" s="9" t="e">
        <f>+'4 segs'!#REF!</f>
        <v>#REF!</v>
      </c>
      <c r="F203" s="104" t="e">
        <f>+'5 segs'!#REF!</f>
        <v>#REF!</v>
      </c>
      <c r="G203" s="9" t="e">
        <f>+'6 segs'!#REF!</f>
        <v>#REF!</v>
      </c>
      <c r="H203" s="104" t="e">
        <f>+'7 segs'!#REF!</f>
        <v>#REF!</v>
      </c>
      <c r="I203" s="9" t="e">
        <f>+'8 segs'!#REF!</f>
        <v>#REF!</v>
      </c>
      <c r="J203" s="104" t="e">
        <f>+'9 segs'!#REF!</f>
        <v>#REF!</v>
      </c>
      <c r="K203" s="105" t="e">
        <f>+'10 segs'!#REF!</f>
        <v>#REF!</v>
      </c>
    </row>
    <row r="204" spans="2:11" x14ac:dyDescent="0.25">
      <c r="B204" s="117">
        <v>175</v>
      </c>
      <c r="C204" s="104" t="e">
        <f>+'2 segs'!#REF!</f>
        <v>#REF!</v>
      </c>
      <c r="D204" s="104" t="e">
        <f>+'3 segs'!#REF!</f>
        <v>#REF!</v>
      </c>
      <c r="E204" s="9" t="e">
        <f>+'4 segs'!#REF!</f>
        <v>#REF!</v>
      </c>
      <c r="F204" s="104" t="e">
        <f>+'5 segs'!#REF!</f>
        <v>#REF!</v>
      </c>
      <c r="G204" s="9" t="e">
        <f>+'6 segs'!#REF!</f>
        <v>#REF!</v>
      </c>
      <c r="H204" s="104" t="e">
        <f>+'7 segs'!#REF!</f>
        <v>#REF!</v>
      </c>
      <c r="I204" s="9" t="e">
        <f>+'8 segs'!#REF!</f>
        <v>#REF!</v>
      </c>
      <c r="J204" s="104" t="e">
        <f>+'9 segs'!#REF!</f>
        <v>#REF!</v>
      </c>
      <c r="K204" s="105" t="e">
        <f>+'10 segs'!#REF!</f>
        <v>#REF!</v>
      </c>
    </row>
    <row r="205" spans="2:11" x14ac:dyDescent="0.25">
      <c r="B205" s="117">
        <v>176</v>
      </c>
      <c r="C205" s="104" t="e">
        <f>+'2 segs'!#REF!</f>
        <v>#REF!</v>
      </c>
      <c r="D205" s="104" t="e">
        <f>+'3 segs'!#REF!</f>
        <v>#REF!</v>
      </c>
      <c r="E205" s="9" t="e">
        <f>+'4 segs'!#REF!</f>
        <v>#REF!</v>
      </c>
      <c r="F205" s="104" t="e">
        <f>+'5 segs'!#REF!</f>
        <v>#REF!</v>
      </c>
      <c r="G205" s="9" t="e">
        <f>+'6 segs'!#REF!</f>
        <v>#REF!</v>
      </c>
      <c r="H205" s="104" t="e">
        <f>+'7 segs'!#REF!</f>
        <v>#REF!</v>
      </c>
      <c r="I205" s="9" t="e">
        <f>+'8 segs'!#REF!</f>
        <v>#REF!</v>
      </c>
      <c r="J205" s="104" t="e">
        <f>+'9 segs'!#REF!</f>
        <v>#REF!</v>
      </c>
      <c r="K205" s="105" t="e">
        <f>+'10 segs'!#REF!</f>
        <v>#REF!</v>
      </c>
    </row>
    <row r="206" spans="2:11" x14ac:dyDescent="0.25">
      <c r="B206" s="117">
        <v>177</v>
      </c>
      <c r="C206" s="104" t="e">
        <f>+'2 segs'!#REF!</f>
        <v>#REF!</v>
      </c>
      <c r="D206" s="104" t="e">
        <f>+'3 segs'!#REF!</f>
        <v>#REF!</v>
      </c>
      <c r="E206" s="9" t="e">
        <f>+'4 segs'!#REF!</f>
        <v>#REF!</v>
      </c>
      <c r="F206" s="104" t="e">
        <f>+'5 segs'!#REF!</f>
        <v>#REF!</v>
      </c>
      <c r="G206" s="9" t="e">
        <f>+'6 segs'!#REF!</f>
        <v>#REF!</v>
      </c>
      <c r="H206" s="104" t="e">
        <f>+'7 segs'!#REF!</f>
        <v>#REF!</v>
      </c>
      <c r="I206" s="9" t="e">
        <f>+'8 segs'!#REF!</f>
        <v>#REF!</v>
      </c>
      <c r="J206" s="104" t="e">
        <f>+'9 segs'!#REF!</f>
        <v>#REF!</v>
      </c>
      <c r="K206" s="105" t="e">
        <f>+'10 segs'!#REF!</f>
        <v>#REF!</v>
      </c>
    </row>
    <row r="207" spans="2:11" x14ac:dyDescent="0.25">
      <c r="B207" s="117">
        <v>178</v>
      </c>
      <c r="C207" s="104" t="e">
        <f>+'2 segs'!#REF!</f>
        <v>#REF!</v>
      </c>
      <c r="D207" s="104" t="e">
        <f>+'3 segs'!#REF!</f>
        <v>#REF!</v>
      </c>
      <c r="E207" s="9" t="e">
        <f>+'4 segs'!#REF!</f>
        <v>#REF!</v>
      </c>
      <c r="F207" s="104" t="e">
        <f>+'5 segs'!#REF!</f>
        <v>#REF!</v>
      </c>
      <c r="G207" s="9" t="e">
        <f>+'6 segs'!#REF!</f>
        <v>#REF!</v>
      </c>
      <c r="H207" s="104" t="e">
        <f>+'7 segs'!#REF!</f>
        <v>#REF!</v>
      </c>
      <c r="I207" s="9" t="e">
        <f>+'8 segs'!#REF!</f>
        <v>#REF!</v>
      </c>
      <c r="J207" s="104" t="e">
        <f>+'9 segs'!#REF!</f>
        <v>#REF!</v>
      </c>
      <c r="K207" s="105" t="e">
        <f>+'10 segs'!#REF!</f>
        <v>#REF!</v>
      </c>
    </row>
    <row r="208" spans="2:11" x14ac:dyDescent="0.25">
      <c r="B208" s="117">
        <v>179</v>
      </c>
      <c r="C208" s="104" t="e">
        <f>+'2 segs'!#REF!</f>
        <v>#REF!</v>
      </c>
      <c r="D208" s="104" t="e">
        <f>+'3 segs'!#REF!</f>
        <v>#REF!</v>
      </c>
      <c r="E208" s="9" t="e">
        <f>+'4 segs'!#REF!</f>
        <v>#REF!</v>
      </c>
      <c r="F208" s="104" t="e">
        <f>+'5 segs'!#REF!</f>
        <v>#REF!</v>
      </c>
      <c r="G208" s="9" t="e">
        <f>+'6 segs'!#REF!</f>
        <v>#REF!</v>
      </c>
      <c r="H208" s="104" t="e">
        <f>+'7 segs'!#REF!</f>
        <v>#REF!</v>
      </c>
      <c r="I208" s="9" t="e">
        <f>+'8 segs'!#REF!</f>
        <v>#REF!</v>
      </c>
      <c r="J208" s="104" t="e">
        <f>+'9 segs'!#REF!</f>
        <v>#REF!</v>
      </c>
      <c r="K208" s="105" t="e">
        <f>+'10 segs'!#REF!</f>
        <v>#REF!</v>
      </c>
    </row>
    <row r="209" spans="2:11" ht="15.75" thickBot="1" x14ac:dyDescent="0.3">
      <c r="B209" s="119">
        <v>180</v>
      </c>
      <c r="C209" s="108" t="e">
        <f>+'2 segs'!#REF!</f>
        <v>#REF!</v>
      </c>
      <c r="D209" s="108" t="e">
        <f>+'3 segs'!#REF!</f>
        <v>#REF!</v>
      </c>
      <c r="E209" s="122" t="e">
        <f>+'4 segs'!#REF!</f>
        <v>#REF!</v>
      </c>
      <c r="F209" s="108" t="e">
        <f>+'5 segs'!#REF!</f>
        <v>#REF!</v>
      </c>
      <c r="G209" s="122" t="e">
        <f>+'6 segs'!#REF!</f>
        <v>#REF!</v>
      </c>
      <c r="H209" s="108" t="e">
        <f>+'7 segs'!#REF!</f>
        <v>#REF!</v>
      </c>
      <c r="I209" s="122" t="e">
        <f>+'8 segs'!#REF!</f>
        <v>#REF!</v>
      </c>
      <c r="J209" s="108" t="e">
        <f>+'9 segs'!#REF!</f>
        <v>#REF!</v>
      </c>
      <c r="K209" s="109" t="e">
        <f>+'10 segs'!#REF!</f>
        <v>#REF!</v>
      </c>
    </row>
    <row r="210" spans="2:11" x14ac:dyDescent="0.25">
      <c r="B210" s="120">
        <v>181</v>
      </c>
      <c r="C210" s="106" t="e">
        <f>+'2 segs'!#REF!</f>
        <v>#REF!</v>
      </c>
      <c r="D210" s="106" t="e">
        <f>+'3 segs'!#REF!</f>
        <v>#REF!</v>
      </c>
      <c r="E210" s="121" t="e">
        <f>+'4 segs'!#REF!</f>
        <v>#REF!</v>
      </c>
      <c r="F210" s="106" t="e">
        <f>+'5 segs'!#REF!</f>
        <v>#REF!</v>
      </c>
      <c r="G210" s="121" t="e">
        <f>+'6 segs'!#REF!</f>
        <v>#REF!</v>
      </c>
      <c r="H210" s="106" t="e">
        <f>+'7 segs'!#REF!</f>
        <v>#REF!</v>
      </c>
      <c r="I210" s="121" t="e">
        <f>+'8 segs'!#REF!</f>
        <v>#REF!</v>
      </c>
      <c r="J210" s="106" t="e">
        <f>+'9 segs'!#REF!</f>
        <v>#REF!</v>
      </c>
      <c r="K210" s="107" t="e">
        <f>+'10 segs'!#REF!</f>
        <v>#REF!</v>
      </c>
    </row>
    <row r="211" spans="2:11" x14ac:dyDescent="0.25">
      <c r="B211" s="117">
        <v>182</v>
      </c>
      <c r="C211" s="104" t="e">
        <f>+'2 segs'!#REF!</f>
        <v>#REF!</v>
      </c>
      <c r="D211" s="104" t="e">
        <f>+'3 segs'!#REF!</f>
        <v>#REF!</v>
      </c>
      <c r="E211" s="9" t="e">
        <f>+'4 segs'!#REF!</f>
        <v>#REF!</v>
      </c>
      <c r="F211" s="104" t="e">
        <f>+'5 segs'!#REF!</f>
        <v>#REF!</v>
      </c>
      <c r="G211" s="9" t="e">
        <f>+'6 segs'!#REF!</f>
        <v>#REF!</v>
      </c>
      <c r="H211" s="104" t="e">
        <f>+'7 segs'!#REF!</f>
        <v>#REF!</v>
      </c>
      <c r="I211" s="9" t="e">
        <f>+'8 segs'!#REF!</f>
        <v>#REF!</v>
      </c>
      <c r="J211" s="104" t="e">
        <f>+'9 segs'!#REF!</f>
        <v>#REF!</v>
      </c>
      <c r="K211" s="105" t="e">
        <f>+'10 segs'!#REF!</f>
        <v>#REF!</v>
      </c>
    </row>
    <row r="212" spans="2:11" x14ac:dyDescent="0.25">
      <c r="B212" s="117">
        <v>183</v>
      </c>
      <c r="C212" s="104" t="e">
        <f>+'2 segs'!#REF!</f>
        <v>#REF!</v>
      </c>
      <c r="D212" s="104" t="e">
        <f>+'3 segs'!#REF!</f>
        <v>#REF!</v>
      </c>
      <c r="E212" s="9" t="e">
        <f>+'4 segs'!#REF!</f>
        <v>#REF!</v>
      </c>
      <c r="F212" s="104" t="e">
        <f>+'5 segs'!#REF!</f>
        <v>#REF!</v>
      </c>
      <c r="G212" s="9" t="e">
        <f>+'6 segs'!#REF!</f>
        <v>#REF!</v>
      </c>
      <c r="H212" s="104" t="e">
        <f>+'7 segs'!#REF!</f>
        <v>#REF!</v>
      </c>
      <c r="I212" s="9" t="e">
        <f>+'8 segs'!#REF!</f>
        <v>#REF!</v>
      </c>
      <c r="J212" s="104" t="e">
        <f>+'9 segs'!#REF!</f>
        <v>#REF!</v>
      </c>
      <c r="K212" s="105" t="e">
        <f>+'10 segs'!#REF!</f>
        <v>#REF!</v>
      </c>
    </row>
    <row r="213" spans="2:11" x14ac:dyDescent="0.25">
      <c r="B213" s="117">
        <v>184</v>
      </c>
      <c r="C213" s="104" t="e">
        <f>+'2 segs'!#REF!</f>
        <v>#REF!</v>
      </c>
      <c r="D213" s="104" t="e">
        <f>+'3 segs'!#REF!</f>
        <v>#REF!</v>
      </c>
      <c r="E213" s="9" t="e">
        <f>+'4 segs'!#REF!</f>
        <v>#REF!</v>
      </c>
      <c r="F213" s="104" t="e">
        <f>+'5 segs'!#REF!</f>
        <v>#REF!</v>
      </c>
      <c r="G213" s="9" t="e">
        <f>+'6 segs'!#REF!</f>
        <v>#REF!</v>
      </c>
      <c r="H213" s="104" t="e">
        <f>+'7 segs'!#REF!</f>
        <v>#REF!</v>
      </c>
      <c r="I213" s="9" t="e">
        <f>+'8 segs'!#REF!</f>
        <v>#REF!</v>
      </c>
      <c r="J213" s="104" t="e">
        <f>+'9 segs'!#REF!</f>
        <v>#REF!</v>
      </c>
      <c r="K213" s="105" t="e">
        <f>+'10 segs'!#REF!</f>
        <v>#REF!</v>
      </c>
    </row>
    <row r="214" spans="2:11" x14ac:dyDescent="0.25">
      <c r="B214" s="117">
        <v>185</v>
      </c>
      <c r="C214" s="104" t="e">
        <f>+'2 segs'!#REF!</f>
        <v>#REF!</v>
      </c>
      <c r="D214" s="104" t="e">
        <f>+'3 segs'!#REF!</f>
        <v>#REF!</v>
      </c>
      <c r="E214" s="9" t="e">
        <f>+'4 segs'!#REF!</f>
        <v>#REF!</v>
      </c>
      <c r="F214" s="104" t="e">
        <f>+'5 segs'!#REF!</f>
        <v>#REF!</v>
      </c>
      <c r="G214" s="9" t="e">
        <f>+'6 segs'!#REF!</f>
        <v>#REF!</v>
      </c>
      <c r="H214" s="104" t="e">
        <f>+'7 segs'!#REF!</f>
        <v>#REF!</v>
      </c>
      <c r="I214" s="9" t="e">
        <f>+'8 segs'!#REF!</f>
        <v>#REF!</v>
      </c>
      <c r="J214" s="104" t="e">
        <f>+'9 segs'!#REF!</f>
        <v>#REF!</v>
      </c>
      <c r="K214" s="105" t="e">
        <f>+'10 segs'!#REF!</f>
        <v>#REF!</v>
      </c>
    </row>
    <row r="215" spans="2:11" x14ac:dyDescent="0.25">
      <c r="B215" s="117">
        <v>186</v>
      </c>
      <c r="C215" s="104" t="e">
        <f>+'2 segs'!#REF!</f>
        <v>#REF!</v>
      </c>
      <c r="D215" s="104" t="e">
        <f>+'3 segs'!#REF!</f>
        <v>#REF!</v>
      </c>
      <c r="E215" s="9" t="e">
        <f>+'4 segs'!#REF!</f>
        <v>#REF!</v>
      </c>
      <c r="F215" s="104" t="e">
        <f>+'5 segs'!#REF!</f>
        <v>#REF!</v>
      </c>
      <c r="G215" s="9" t="e">
        <f>+'6 segs'!#REF!</f>
        <v>#REF!</v>
      </c>
      <c r="H215" s="104" t="e">
        <f>+'7 segs'!#REF!</f>
        <v>#REF!</v>
      </c>
      <c r="I215" s="9" t="e">
        <f>+'8 segs'!#REF!</f>
        <v>#REF!</v>
      </c>
      <c r="J215" s="104" t="e">
        <f>+'9 segs'!#REF!</f>
        <v>#REF!</v>
      </c>
      <c r="K215" s="105" t="e">
        <f>+'10 segs'!#REF!</f>
        <v>#REF!</v>
      </c>
    </row>
    <row r="216" spans="2:11" x14ac:dyDescent="0.25">
      <c r="B216" s="117">
        <v>187</v>
      </c>
      <c r="C216" s="104" t="e">
        <f>+'2 segs'!#REF!</f>
        <v>#REF!</v>
      </c>
      <c r="D216" s="104" t="e">
        <f>+'3 segs'!#REF!</f>
        <v>#REF!</v>
      </c>
      <c r="E216" s="9" t="e">
        <f>+'4 segs'!#REF!</f>
        <v>#REF!</v>
      </c>
      <c r="F216" s="104" t="e">
        <f>+'5 segs'!#REF!</f>
        <v>#REF!</v>
      </c>
      <c r="G216" s="9" t="e">
        <f>+'6 segs'!#REF!</f>
        <v>#REF!</v>
      </c>
      <c r="H216" s="104" t="e">
        <f>+'7 segs'!#REF!</f>
        <v>#REF!</v>
      </c>
      <c r="I216" s="9" t="e">
        <f>+'8 segs'!#REF!</f>
        <v>#REF!</v>
      </c>
      <c r="J216" s="104" t="e">
        <f>+'9 segs'!#REF!</f>
        <v>#REF!</v>
      </c>
      <c r="K216" s="105" t="e">
        <f>+'10 segs'!#REF!</f>
        <v>#REF!</v>
      </c>
    </row>
    <row r="217" spans="2:11" x14ac:dyDescent="0.25">
      <c r="B217" s="117">
        <v>188</v>
      </c>
      <c r="C217" s="104" t="e">
        <f>+'2 segs'!#REF!</f>
        <v>#REF!</v>
      </c>
      <c r="D217" s="104" t="e">
        <f>+'3 segs'!#REF!</f>
        <v>#REF!</v>
      </c>
      <c r="E217" s="9" t="e">
        <f>+'4 segs'!#REF!</f>
        <v>#REF!</v>
      </c>
      <c r="F217" s="104" t="e">
        <f>+'5 segs'!#REF!</f>
        <v>#REF!</v>
      </c>
      <c r="G217" s="9" t="e">
        <f>+'6 segs'!#REF!</f>
        <v>#REF!</v>
      </c>
      <c r="H217" s="104" t="e">
        <f>+'7 segs'!#REF!</f>
        <v>#REF!</v>
      </c>
      <c r="I217" s="9" t="e">
        <f>+'8 segs'!#REF!</f>
        <v>#REF!</v>
      </c>
      <c r="J217" s="104" t="e">
        <f>+'9 segs'!#REF!</f>
        <v>#REF!</v>
      </c>
      <c r="K217" s="105" t="e">
        <f>+'10 segs'!#REF!</f>
        <v>#REF!</v>
      </c>
    </row>
    <row r="218" spans="2:11" x14ac:dyDescent="0.25">
      <c r="B218" s="117">
        <v>189</v>
      </c>
      <c r="C218" s="104" t="e">
        <f>+'2 segs'!#REF!</f>
        <v>#REF!</v>
      </c>
      <c r="D218" s="104" t="e">
        <f>+'3 segs'!#REF!</f>
        <v>#REF!</v>
      </c>
      <c r="E218" s="9" t="e">
        <f>+'4 segs'!#REF!</f>
        <v>#REF!</v>
      </c>
      <c r="F218" s="104" t="e">
        <f>+'5 segs'!#REF!</f>
        <v>#REF!</v>
      </c>
      <c r="G218" s="9" t="e">
        <f>+'6 segs'!#REF!</f>
        <v>#REF!</v>
      </c>
      <c r="H218" s="104" t="e">
        <f>+'7 segs'!#REF!</f>
        <v>#REF!</v>
      </c>
      <c r="I218" s="9" t="e">
        <f>+'8 segs'!#REF!</f>
        <v>#REF!</v>
      </c>
      <c r="J218" s="104" t="e">
        <f>+'9 segs'!#REF!</f>
        <v>#REF!</v>
      </c>
      <c r="K218" s="105" t="e">
        <f>+'10 segs'!#REF!</f>
        <v>#REF!</v>
      </c>
    </row>
    <row r="219" spans="2:11" x14ac:dyDescent="0.25">
      <c r="B219" s="117">
        <v>190</v>
      </c>
      <c r="C219" s="104" t="e">
        <f>+'2 segs'!#REF!</f>
        <v>#REF!</v>
      </c>
      <c r="D219" s="104" t="e">
        <f>+'3 segs'!#REF!</f>
        <v>#REF!</v>
      </c>
      <c r="E219" s="9" t="e">
        <f>+'4 segs'!#REF!</f>
        <v>#REF!</v>
      </c>
      <c r="F219" s="104" t="e">
        <f>+'5 segs'!#REF!</f>
        <v>#REF!</v>
      </c>
      <c r="G219" s="9" t="e">
        <f>+'6 segs'!#REF!</f>
        <v>#REF!</v>
      </c>
      <c r="H219" s="104" t="e">
        <f>+'7 segs'!#REF!</f>
        <v>#REF!</v>
      </c>
      <c r="I219" s="9" t="e">
        <f>+'8 segs'!#REF!</f>
        <v>#REF!</v>
      </c>
      <c r="J219" s="104" t="e">
        <f>+'9 segs'!#REF!</f>
        <v>#REF!</v>
      </c>
      <c r="K219" s="105" t="e">
        <f>+'10 segs'!#REF!</f>
        <v>#REF!</v>
      </c>
    </row>
    <row r="220" spans="2:11" x14ac:dyDescent="0.25">
      <c r="B220" s="117">
        <v>191</v>
      </c>
      <c r="C220" s="104" t="e">
        <f>+'2 segs'!#REF!</f>
        <v>#REF!</v>
      </c>
      <c r="D220" s="104" t="e">
        <f>+'3 segs'!#REF!</f>
        <v>#REF!</v>
      </c>
      <c r="E220" s="9" t="e">
        <f>+'4 segs'!#REF!</f>
        <v>#REF!</v>
      </c>
      <c r="F220" s="104" t="e">
        <f>+'5 segs'!#REF!</f>
        <v>#REF!</v>
      </c>
      <c r="G220" s="9" t="e">
        <f>+'6 segs'!#REF!</f>
        <v>#REF!</v>
      </c>
      <c r="H220" s="104" t="e">
        <f>+'7 segs'!#REF!</f>
        <v>#REF!</v>
      </c>
      <c r="I220" s="9" t="e">
        <f>+'8 segs'!#REF!</f>
        <v>#REF!</v>
      </c>
      <c r="J220" s="104" t="e">
        <f>+'9 segs'!#REF!</f>
        <v>#REF!</v>
      </c>
      <c r="K220" s="105" t="e">
        <f>+'10 segs'!#REF!</f>
        <v>#REF!</v>
      </c>
    </row>
    <row r="221" spans="2:11" x14ac:dyDescent="0.25">
      <c r="B221" s="117">
        <v>192</v>
      </c>
      <c r="C221" s="104" t="e">
        <f>+'2 segs'!#REF!</f>
        <v>#REF!</v>
      </c>
      <c r="D221" s="104" t="e">
        <f>+'3 segs'!#REF!</f>
        <v>#REF!</v>
      </c>
      <c r="E221" s="9" t="e">
        <f>+'4 segs'!#REF!</f>
        <v>#REF!</v>
      </c>
      <c r="F221" s="104" t="e">
        <f>+'5 segs'!#REF!</f>
        <v>#REF!</v>
      </c>
      <c r="G221" s="9" t="e">
        <f>+'6 segs'!#REF!</f>
        <v>#REF!</v>
      </c>
      <c r="H221" s="104" t="e">
        <f>+'7 segs'!#REF!</f>
        <v>#REF!</v>
      </c>
      <c r="I221" s="9" t="e">
        <f>+'8 segs'!#REF!</f>
        <v>#REF!</v>
      </c>
      <c r="J221" s="104" t="e">
        <f>+'9 segs'!#REF!</f>
        <v>#REF!</v>
      </c>
      <c r="K221" s="105" t="e">
        <f>+'10 segs'!#REF!</f>
        <v>#REF!</v>
      </c>
    </row>
    <row r="222" spans="2:11" x14ac:dyDescent="0.25">
      <c r="B222" s="117">
        <v>193</v>
      </c>
      <c r="C222" s="104" t="e">
        <f>+'2 segs'!#REF!</f>
        <v>#REF!</v>
      </c>
      <c r="D222" s="104" t="e">
        <f>+'3 segs'!#REF!</f>
        <v>#REF!</v>
      </c>
      <c r="E222" s="9" t="e">
        <f>+'4 segs'!#REF!</f>
        <v>#REF!</v>
      </c>
      <c r="F222" s="104" t="e">
        <f>+'5 segs'!#REF!</f>
        <v>#REF!</v>
      </c>
      <c r="G222" s="9" t="e">
        <f>+'6 segs'!#REF!</f>
        <v>#REF!</v>
      </c>
      <c r="H222" s="104" t="e">
        <f>+'7 segs'!#REF!</f>
        <v>#REF!</v>
      </c>
      <c r="I222" s="9" t="e">
        <f>+'8 segs'!#REF!</f>
        <v>#REF!</v>
      </c>
      <c r="J222" s="104" t="e">
        <f>+'9 segs'!#REF!</f>
        <v>#REF!</v>
      </c>
      <c r="K222" s="105" t="e">
        <f>+'10 segs'!#REF!</f>
        <v>#REF!</v>
      </c>
    </row>
    <row r="223" spans="2:11" x14ac:dyDescent="0.25">
      <c r="B223" s="117">
        <v>194</v>
      </c>
      <c r="C223" s="104" t="e">
        <f>+'2 segs'!#REF!</f>
        <v>#REF!</v>
      </c>
      <c r="D223" s="104" t="e">
        <f>+'3 segs'!#REF!</f>
        <v>#REF!</v>
      </c>
      <c r="E223" s="9" t="e">
        <f>+'4 segs'!#REF!</f>
        <v>#REF!</v>
      </c>
      <c r="F223" s="104" t="e">
        <f>+'5 segs'!#REF!</f>
        <v>#REF!</v>
      </c>
      <c r="G223" s="9" t="e">
        <f>+'6 segs'!#REF!</f>
        <v>#REF!</v>
      </c>
      <c r="H223" s="104" t="e">
        <f>+'7 segs'!#REF!</f>
        <v>#REF!</v>
      </c>
      <c r="I223" s="9" t="e">
        <f>+'8 segs'!#REF!</f>
        <v>#REF!</v>
      </c>
      <c r="J223" s="104" t="e">
        <f>+'9 segs'!#REF!</f>
        <v>#REF!</v>
      </c>
      <c r="K223" s="105" t="e">
        <f>+'10 segs'!#REF!</f>
        <v>#REF!</v>
      </c>
    </row>
    <row r="224" spans="2:11" x14ac:dyDescent="0.25">
      <c r="B224" s="117">
        <v>195</v>
      </c>
      <c r="C224" s="104" t="e">
        <f>+'2 segs'!#REF!</f>
        <v>#REF!</v>
      </c>
      <c r="D224" s="104" t="e">
        <f>+'3 segs'!#REF!</f>
        <v>#REF!</v>
      </c>
      <c r="E224" s="9" t="e">
        <f>+'4 segs'!#REF!</f>
        <v>#REF!</v>
      </c>
      <c r="F224" s="104" t="e">
        <f>+'5 segs'!#REF!</f>
        <v>#REF!</v>
      </c>
      <c r="G224" s="9" t="e">
        <f>+'6 segs'!#REF!</f>
        <v>#REF!</v>
      </c>
      <c r="H224" s="104" t="e">
        <f>+'7 segs'!#REF!</f>
        <v>#REF!</v>
      </c>
      <c r="I224" s="9" t="e">
        <f>+'8 segs'!#REF!</f>
        <v>#REF!</v>
      </c>
      <c r="J224" s="104" t="e">
        <f>+'9 segs'!#REF!</f>
        <v>#REF!</v>
      </c>
      <c r="K224" s="105" t="e">
        <f>+'10 segs'!#REF!</f>
        <v>#REF!</v>
      </c>
    </row>
    <row r="225" spans="2:11" x14ac:dyDescent="0.25">
      <c r="B225" s="117">
        <v>196</v>
      </c>
      <c r="C225" s="104" t="e">
        <f>+'2 segs'!#REF!</f>
        <v>#REF!</v>
      </c>
      <c r="D225" s="104" t="e">
        <f>+'3 segs'!#REF!</f>
        <v>#REF!</v>
      </c>
      <c r="E225" s="9" t="e">
        <f>+'4 segs'!#REF!</f>
        <v>#REF!</v>
      </c>
      <c r="F225" s="104" t="e">
        <f>+'5 segs'!#REF!</f>
        <v>#REF!</v>
      </c>
      <c r="G225" s="9" t="e">
        <f>+'6 segs'!#REF!</f>
        <v>#REF!</v>
      </c>
      <c r="H225" s="104" t="e">
        <f>+'7 segs'!#REF!</f>
        <v>#REF!</v>
      </c>
      <c r="I225" s="9" t="e">
        <f>+'8 segs'!#REF!</f>
        <v>#REF!</v>
      </c>
      <c r="J225" s="104" t="e">
        <f>+'9 segs'!#REF!</f>
        <v>#REF!</v>
      </c>
      <c r="K225" s="105" t="e">
        <f>+'10 segs'!#REF!</f>
        <v>#REF!</v>
      </c>
    </row>
    <row r="226" spans="2:11" x14ac:dyDescent="0.25">
      <c r="B226" s="117">
        <v>197</v>
      </c>
      <c r="C226" s="104" t="e">
        <f>+'2 segs'!#REF!</f>
        <v>#REF!</v>
      </c>
      <c r="D226" s="104" t="e">
        <f>+'3 segs'!#REF!</f>
        <v>#REF!</v>
      </c>
      <c r="E226" s="9" t="e">
        <f>+'4 segs'!#REF!</f>
        <v>#REF!</v>
      </c>
      <c r="F226" s="104" t="e">
        <f>+'5 segs'!#REF!</f>
        <v>#REF!</v>
      </c>
      <c r="G226" s="9" t="e">
        <f>+'6 segs'!#REF!</f>
        <v>#REF!</v>
      </c>
      <c r="H226" s="104" t="e">
        <f>+'7 segs'!#REF!</f>
        <v>#REF!</v>
      </c>
      <c r="I226" s="9" t="e">
        <f>+'8 segs'!#REF!</f>
        <v>#REF!</v>
      </c>
      <c r="J226" s="104" t="e">
        <f>+'9 segs'!#REF!</f>
        <v>#REF!</v>
      </c>
      <c r="K226" s="105" t="e">
        <f>+'10 segs'!#REF!</f>
        <v>#REF!</v>
      </c>
    </row>
    <row r="227" spans="2:11" x14ac:dyDescent="0.25">
      <c r="B227" s="117">
        <v>198</v>
      </c>
      <c r="C227" s="104" t="e">
        <f>+'2 segs'!#REF!</f>
        <v>#REF!</v>
      </c>
      <c r="D227" s="104" t="e">
        <f>+'3 segs'!#REF!</f>
        <v>#REF!</v>
      </c>
      <c r="E227" s="9" t="e">
        <f>+'4 segs'!#REF!</f>
        <v>#REF!</v>
      </c>
      <c r="F227" s="104" t="e">
        <f>+'5 segs'!#REF!</f>
        <v>#REF!</v>
      </c>
      <c r="G227" s="9" t="e">
        <f>+'6 segs'!#REF!</f>
        <v>#REF!</v>
      </c>
      <c r="H227" s="104" t="e">
        <f>+'7 segs'!#REF!</f>
        <v>#REF!</v>
      </c>
      <c r="I227" s="9" t="e">
        <f>+'8 segs'!#REF!</f>
        <v>#REF!</v>
      </c>
      <c r="J227" s="104" t="e">
        <f>+'9 segs'!#REF!</f>
        <v>#REF!</v>
      </c>
      <c r="K227" s="105" t="e">
        <f>+'10 segs'!#REF!</f>
        <v>#REF!</v>
      </c>
    </row>
    <row r="228" spans="2:11" x14ac:dyDescent="0.25">
      <c r="B228" s="117">
        <v>199</v>
      </c>
      <c r="C228" s="104" t="e">
        <f>+'2 segs'!#REF!</f>
        <v>#REF!</v>
      </c>
      <c r="D228" s="104" t="e">
        <f>+'3 segs'!#REF!</f>
        <v>#REF!</v>
      </c>
      <c r="E228" s="9" t="e">
        <f>+'4 segs'!#REF!</f>
        <v>#REF!</v>
      </c>
      <c r="F228" s="104" t="e">
        <f>+'5 segs'!#REF!</f>
        <v>#REF!</v>
      </c>
      <c r="G228" s="9" t="e">
        <f>+'6 segs'!#REF!</f>
        <v>#REF!</v>
      </c>
      <c r="H228" s="104" t="e">
        <f>+'7 segs'!#REF!</f>
        <v>#REF!</v>
      </c>
      <c r="I228" s="9" t="e">
        <f>+'8 segs'!#REF!</f>
        <v>#REF!</v>
      </c>
      <c r="J228" s="104" t="e">
        <f>+'9 segs'!#REF!</f>
        <v>#REF!</v>
      </c>
      <c r="K228" s="105" t="e">
        <f>+'10 segs'!#REF!</f>
        <v>#REF!</v>
      </c>
    </row>
    <row r="229" spans="2:11" ht="15.75" thickBot="1" x14ac:dyDescent="0.3">
      <c r="B229" s="119">
        <v>200</v>
      </c>
      <c r="C229" s="108" t="e">
        <f>+'2 segs'!#REF!</f>
        <v>#REF!</v>
      </c>
      <c r="D229" s="108" t="e">
        <f>+'3 segs'!#REF!</f>
        <v>#REF!</v>
      </c>
      <c r="E229" s="122" t="e">
        <f>+'4 segs'!#REF!</f>
        <v>#REF!</v>
      </c>
      <c r="F229" s="108" t="e">
        <f>+'5 segs'!#REF!</f>
        <v>#REF!</v>
      </c>
      <c r="G229" s="122" t="e">
        <f>+'6 segs'!#REF!</f>
        <v>#REF!</v>
      </c>
      <c r="H229" s="108" t="e">
        <f>+'7 segs'!#REF!</f>
        <v>#REF!</v>
      </c>
      <c r="I229" s="122" t="e">
        <f>+'8 segs'!#REF!</f>
        <v>#REF!</v>
      </c>
      <c r="J229" s="108" t="e">
        <f>+'9 segs'!#REF!</f>
        <v>#REF!</v>
      </c>
      <c r="K229" s="109" t="e">
        <f>+'10 segs'!#REF!</f>
        <v>#REF!</v>
      </c>
    </row>
    <row r="230" spans="2:11" x14ac:dyDescent="0.25">
      <c r="B230" s="120">
        <v>201</v>
      </c>
      <c r="C230" s="106" t="e">
        <f>+'2 segs'!#REF!</f>
        <v>#REF!</v>
      </c>
      <c r="D230" s="106" t="e">
        <f>+'3 segs'!#REF!</f>
        <v>#REF!</v>
      </c>
      <c r="E230" s="121" t="e">
        <f>+'4 segs'!#REF!</f>
        <v>#REF!</v>
      </c>
      <c r="F230" s="106" t="e">
        <f>+'5 segs'!#REF!</f>
        <v>#REF!</v>
      </c>
      <c r="G230" s="121" t="e">
        <f>+'6 segs'!#REF!</f>
        <v>#REF!</v>
      </c>
      <c r="H230" s="106" t="e">
        <f>+'7 segs'!#REF!</f>
        <v>#REF!</v>
      </c>
      <c r="I230" s="121" t="e">
        <f>+'8 segs'!#REF!</f>
        <v>#REF!</v>
      </c>
      <c r="J230" s="106" t="e">
        <f>+'9 segs'!#REF!</f>
        <v>#REF!</v>
      </c>
      <c r="K230" s="107" t="e">
        <f>+'10 segs'!#REF!</f>
        <v>#REF!</v>
      </c>
    </row>
    <row r="231" spans="2:11" x14ac:dyDescent="0.25">
      <c r="B231" s="117">
        <v>202</v>
      </c>
      <c r="C231" s="104" t="e">
        <f>+'2 segs'!#REF!</f>
        <v>#REF!</v>
      </c>
      <c r="D231" s="104" t="e">
        <f>+'3 segs'!#REF!</f>
        <v>#REF!</v>
      </c>
      <c r="E231" s="9" t="e">
        <f>+'4 segs'!#REF!</f>
        <v>#REF!</v>
      </c>
      <c r="F231" s="104" t="e">
        <f>+'5 segs'!#REF!</f>
        <v>#REF!</v>
      </c>
      <c r="G231" s="9" t="e">
        <f>+'6 segs'!#REF!</f>
        <v>#REF!</v>
      </c>
      <c r="H231" s="104" t="e">
        <f>+'7 segs'!#REF!</f>
        <v>#REF!</v>
      </c>
      <c r="I231" s="9" t="e">
        <f>+'8 segs'!#REF!</f>
        <v>#REF!</v>
      </c>
      <c r="J231" s="104" t="e">
        <f>+'9 segs'!#REF!</f>
        <v>#REF!</v>
      </c>
      <c r="K231" s="105" t="e">
        <f>+'10 segs'!#REF!</f>
        <v>#REF!</v>
      </c>
    </row>
    <row r="232" spans="2:11" x14ac:dyDescent="0.25">
      <c r="B232" s="117">
        <v>203</v>
      </c>
      <c r="C232" s="104" t="e">
        <f>+'2 segs'!#REF!</f>
        <v>#REF!</v>
      </c>
      <c r="D232" s="104" t="e">
        <f>+'3 segs'!#REF!</f>
        <v>#REF!</v>
      </c>
      <c r="E232" s="9" t="e">
        <f>+'4 segs'!#REF!</f>
        <v>#REF!</v>
      </c>
      <c r="F232" s="104" t="e">
        <f>+'5 segs'!#REF!</f>
        <v>#REF!</v>
      </c>
      <c r="G232" s="9" t="e">
        <f>+'6 segs'!#REF!</f>
        <v>#REF!</v>
      </c>
      <c r="H232" s="104" t="e">
        <f>+'7 segs'!#REF!</f>
        <v>#REF!</v>
      </c>
      <c r="I232" s="9" t="e">
        <f>+'8 segs'!#REF!</f>
        <v>#REF!</v>
      </c>
      <c r="J232" s="104" t="e">
        <f>+'9 segs'!#REF!</f>
        <v>#REF!</v>
      </c>
      <c r="K232" s="105" t="e">
        <f>+'10 segs'!#REF!</f>
        <v>#REF!</v>
      </c>
    </row>
    <row r="233" spans="2:11" x14ac:dyDescent="0.25">
      <c r="B233" s="117">
        <v>204</v>
      </c>
      <c r="C233" s="104" t="e">
        <f>+'2 segs'!#REF!</f>
        <v>#REF!</v>
      </c>
      <c r="D233" s="104" t="e">
        <f>+'3 segs'!#REF!</f>
        <v>#REF!</v>
      </c>
      <c r="E233" s="9" t="e">
        <f>+'4 segs'!#REF!</f>
        <v>#REF!</v>
      </c>
      <c r="F233" s="104" t="e">
        <f>+'5 segs'!#REF!</f>
        <v>#REF!</v>
      </c>
      <c r="G233" s="9" t="e">
        <f>+'6 segs'!#REF!</f>
        <v>#REF!</v>
      </c>
      <c r="H233" s="104" t="e">
        <f>+'7 segs'!#REF!</f>
        <v>#REF!</v>
      </c>
      <c r="I233" s="9" t="e">
        <f>+'8 segs'!#REF!</f>
        <v>#REF!</v>
      </c>
      <c r="J233" s="104" t="e">
        <f>+'9 segs'!#REF!</f>
        <v>#REF!</v>
      </c>
      <c r="K233" s="105" t="e">
        <f>+'10 segs'!#REF!</f>
        <v>#REF!</v>
      </c>
    </row>
    <row r="234" spans="2:11" x14ac:dyDescent="0.25">
      <c r="B234" s="117">
        <v>205</v>
      </c>
      <c r="C234" s="104" t="e">
        <f>+'2 segs'!#REF!</f>
        <v>#REF!</v>
      </c>
      <c r="D234" s="104" t="e">
        <f>+'3 segs'!#REF!</f>
        <v>#REF!</v>
      </c>
      <c r="E234" s="9" t="e">
        <f>+'4 segs'!#REF!</f>
        <v>#REF!</v>
      </c>
      <c r="F234" s="104" t="e">
        <f>+'5 segs'!#REF!</f>
        <v>#REF!</v>
      </c>
      <c r="G234" s="9" t="e">
        <f>+'6 segs'!#REF!</f>
        <v>#REF!</v>
      </c>
      <c r="H234" s="104" t="e">
        <f>+'7 segs'!#REF!</f>
        <v>#REF!</v>
      </c>
      <c r="I234" s="9" t="e">
        <f>+'8 segs'!#REF!</f>
        <v>#REF!</v>
      </c>
      <c r="J234" s="104" t="e">
        <f>+'9 segs'!#REF!</f>
        <v>#REF!</v>
      </c>
      <c r="K234" s="105" t="e">
        <f>+'10 segs'!#REF!</f>
        <v>#REF!</v>
      </c>
    </row>
    <row r="235" spans="2:11" x14ac:dyDescent="0.25">
      <c r="B235" s="117">
        <v>206</v>
      </c>
      <c r="C235" s="104" t="e">
        <f>+'2 segs'!#REF!</f>
        <v>#REF!</v>
      </c>
      <c r="D235" s="104" t="e">
        <f>+'3 segs'!#REF!</f>
        <v>#REF!</v>
      </c>
      <c r="E235" s="9" t="e">
        <f>+'4 segs'!#REF!</f>
        <v>#REF!</v>
      </c>
      <c r="F235" s="104" t="e">
        <f>+'5 segs'!#REF!</f>
        <v>#REF!</v>
      </c>
      <c r="G235" s="9" t="e">
        <f>+'6 segs'!#REF!</f>
        <v>#REF!</v>
      </c>
      <c r="H235" s="104" t="e">
        <f>+'7 segs'!#REF!</f>
        <v>#REF!</v>
      </c>
      <c r="I235" s="9" t="e">
        <f>+'8 segs'!#REF!</f>
        <v>#REF!</v>
      </c>
      <c r="J235" s="104" t="e">
        <f>+'9 segs'!#REF!</f>
        <v>#REF!</v>
      </c>
      <c r="K235" s="105" t="e">
        <f>+'10 segs'!#REF!</f>
        <v>#REF!</v>
      </c>
    </row>
    <row r="236" spans="2:11" x14ac:dyDescent="0.25">
      <c r="B236" s="117">
        <v>207</v>
      </c>
      <c r="C236" s="104" t="e">
        <f>+'2 segs'!#REF!</f>
        <v>#REF!</v>
      </c>
      <c r="D236" s="104" t="e">
        <f>+'3 segs'!#REF!</f>
        <v>#REF!</v>
      </c>
      <c r="E236" s="9" t="e">
        <f>+'4 segs'!#REF!</f>
        <v>#REF!</v>
      </c>
      <c r="F236" s="104" t="e">
        <f>+'5 segs'!#REF!</f>
        <v>#REF!</v>
      </c>
      <c r="G236" s="9" t="e">
        <f>+'6 segs'!#REF!</f>
        <v>#REF!</v>
      </c>
      <c r="H236" s="104" t="e">
        <f>+'7 segs'!#REF!</f>
        <v>#REF!</v>
      </c>
      <c r="I236" s="9" t="e">
        <f>+'8 segs'!#REF!</f>
        <v>#REF!</v>
      </c>
      <c r="J236" s="104" t="e">
        <f>+'9 segs'!#REF!</f>
        <v>#REF!</v>
      </c>
      <c r="K236" s="105" t="e">
        <f>+'10 segs'!#REF!</f>
        <v>#REF!</v>
      </c>
    </row>
    <row r="237" spans="2:11" x14ac:dyDescent="0.25">
      <c r="B237" s="117">
        <v>208</v>
      </c>
      <c r="C237" s="104" t="e">
        <f>+'2 segs'!#REF!</f>
        <v>#REF!</v>
      </c>
      <c r="D237" s="104" t="e">
        <f>+'3 segs'!#REF!</f>
        <v>#REF!</v>
      </c>
      <c r="E237" s="9" t="e">
        <f>+'4 segs'!#REF!</f>
        <v>#REF!</v>
      </c>
      <c r="F237" s="104" t="e">
        <f>+'5 segs'!#REF!</f>
        <v>#REF!</v>
      </c>
      <c r="G237" s="9" t="e">
        <f>+'6 segs'!#REF!</f>
        <v>#REF!</v>
      </c>
      <c r="H237" s="104" t="e">
        <f>+'7 segs'!#REF!</f>
        <v>#REF!</v>
      </c>
      <c r="I237" s="9" t="e">
        <f>+'8 segs'!#REF!</f>
        <v>#REF!</v>
      </c>
      <c r="J237" s="104" t="e">
        <f>+'9 segs'!#REF!</f>
        <v>#REF!</v>
      </c>
      <c r="K237" s="105" t="e">
        <f>+'10 segs'!#REF!</f>
        <v>#REF!</v>
      </c>
    </row>
    <row r="238" spans="2:11" x14ac:dyDescent="0.25">
      <c r="B238" s="117">
        <v>209</v>
      </c>
      <c r="C238" s="104" t="e">
        <f>+'2 segs'!#REF!</f>
        <v>#REF!</v>
      </c>
      <c r="D238" s="104" t="e">
        <f>+'3 segs'!#REF!</f>
        <v>#REF!</v>
      </c>
      <c r="E238" s="9" t="e">
        <f>+'4 segs'!#REF!</f>
        <v>#REF!</v>
      </c>
      <c r="F238" s="104" t="e">
        <f>+'5 segs'!#REF!</f>
        <v>#REF!</v>
      </c>
      <c r="G238" s="9" t="e">
        <f>+'6 segs'!#REF!</f>
        <v>#REF!</v>
      </c>
      <c r="H238" s="104" t="e">
        <f>+'7 segs'!#REF!</f>
        <v>#REF!</v>
      </c>
      <c r="I238" s="9" t="e">
        <f>+'8 segs'!#REF!</f>
        <v>#REF!</v>
      </c>
      <c r="J238" s="104" t="e">
        <f>+'9 segs'!#REF!</f>
        <v>#REF!</v>
      </c>
      <c r="K238" s="105" t="e">
        <f>+'10 segs'!#REF!</f>
        <v>#REF!</v>
      </c>
    </row>
    <row r="239" spans="2:11" x14ac:dyDescent="0.25">
      <c r="B239" s="117">
        <v>210</v>
      </c>
      <c r="C239" s="104" t="e">
        <f>+'2 segs'!#REF!</f>
        <v>#REF!</v>
      </c>
      <c r="D239" s="104" t="e">
        <f>+'3 segs'!#REF!</f>
        <v>#REF!</v>
      </c>
      <c r="E239" s="9" t="e">
        <f>+'4 segs'!#REF!</f>
        <v>#REF!</v>
      </c>
      <c r="F239" s="104" t="e">
        <f>+'5 segs'!#REF!</f>
        <v>#REF!</v>
      </c>
      <c r="G239" s="9" t="e">
        <f>+'6 segs'!#REF!</f>
        <v>#REF!</v>
      </c>
      <c r="H239" s="104" t="e">
        <f>+'7 segs'!#REF!</f>
        <v>#REF!</v>
      </c>
      <c r="I239" s="9" t="e">
        <f>+'8 segs'!#REF!</f>
        <v>#REF!</v>
      </c>
      <c r="J239" s="104" t="e">
        <f>+'9 segs'!#REF!</f>
        <v>#REF!</v>
      </c>
      <c r="K239" s="105" t="e">
        <f>+'10 segs'!#REF!</f>
        <v>#REF!</v>
      </c>
    </row>
    <row r="240" spans="2:11" x14ac:dyDescent="0.25">
      <c r="B240" s="117">
        <v>211</v>
      </c>
      <c r="C240" s="104" t="e">
        <f>+'2 segs'!#REF!</f>
        <v>#REF!</v>
      </c>
      <c r="D240" s="104" t="e">
        <f>+'3 segs'!#REF!</f>
        <v>#REF!</v>
      </c>
      <c r="E240" s="9" t="e">
        <f>+'4 segs'!#REF!</f>
        <v>#REF!</v>
      </c>
      <c r="F240" s="104" t="e">
        <f>+'5 segs'!#REF!</f>
        <v>#REF!</v>
      </c>
      <c r="G240" s="9" t="e">
        <f>+'6 segs'!#REF!</f>
        <v>#REF!</v>
      </c>
      <c r="H240" s="104" t="e">
        <f>+'7 segs'!#REF!</f>
        <v>#REF!</v>
      </c>
      <c r="I240" s="9" t="e">
        <f>+'8 segs'!#REF!</f>
        <v>#REF!</v>
      </c>
      <c r="J240" s="104" t="e">
        <f>+'9 segs'!#REF!</f>
        <v>#REF!</v>
      </c>
      <c r="K240" s="105" t="e">
        <f>+'10 segs'!#REF!</f>
        <v>#REF!</v>
      </c>
    </row>
    <row r="241" spans="2:11" x14ac:dyDescent="0.25">
      <c r="B241" s="117">
        <v>212</v>
      </c>
      <c r="C241" s="104" t="e">
        <f>+'2 segs'!#REF!</f>
        <v>#REF!</v>
      </c>
      <c r="D241" s="104" t="e">
        <f>+'3 segs'!#REF!</f>
        <v>#REF!</v>
      </c>
      <c r="E241" s="9" t="e">
        <f>+'4 segs'!#REF!</f>
        <v>#REF!</v>
      </c>
      <c r="F241" s="104" t="e">
        <f>+'5 segs'!#REF!</f>
        <v>#REF!</v>
      </c>
      <c r="G241" s="9" t="e">
        <f>+'6 segs'!#REF!</f>
        <v>#REF!</v>
      </c>
      <c r="H241" s="104" t="e">
        <f>+'7 segs'!#REF!</f>
        <v>#REF!</v>
      </c>
      <c r="I241" s="9" t="e">
        <f>+'8 segs'!#REF!</f>
        <v>#REF!</v>
      </c>
      <c r="J241" s="104" t="e">
        <f>+'9 segs'!#REF!</f>
        <v>#REF!</v>
      </c>
      <c r="K241" s="105" t="e">
        <f>+'10 segs'!#REF!</f>
        <v>#REF!</v>
      </c>
    </row>
    <row r="242" spans="2:11" x14ac:dyDescent="0.25">
      <c r="B242" s="117">
        <v>213</v>
      </c>
      <c r="C242" s="104" t="e">
        <f>+'2 segs'!#REF!</f>
        <v>#REF!</v>
      </c>
      <c r="D242" s="104" t="e">
        <f>+'3 segs'!#REF!</f>
        <v>#REF!</v>
      </c>
      <c r="E242" s="9" t="e">
        <f>+'4 segs'!#REF!</f>
        <v>#REF!</v>
      </c>
      <c r="F242" s="104" t="e">
        <f>+'5 segs'!#REF!</f>
        <v>#REF!</v>
      </c>
      <c r="G242" s="9" t="e">
        <f>+'6 segs'!#REF!</f>
        <v>#REF!</v>
      </c>
      <c r="H242" s="104" t="e">
        <f>+'7 segs'!#REF!</f>
        <v>#REF!</v>
      </c>
      <c r="I242" s="9" t="e">
        <f>+'8 segs'!#REF!</f>
        <v>#REF!</v>
      </c>
      <c r="J242" s="104" t="e">
        <f>+'9 segs'!#REF!</f>
        <v>#REF!</v>
      </c>
      <c r="K242" s="105" t="e">
        <f>+'10 segs'!#REF!</f>
        <v>#REF!</v>
      </c>
    </row>
    <row r="243" spans="2:11" x14ac:dyDescent="0.25">
      <c r="B243" s="117">
        <v>214</v>
      </c>
      <c r="C243" s="104" t="e">
        <f>+'2 segs'!#REF!</f>
        <v>#REF!</v>
      </c>
      <c r="D243" s="104" t="e">
        <f>+'3 segs'!#REF!</f>
        <v>#REF!</v>
      </c>
      <c r="E243" s="9" t="e">
        <f>+'4 segs'!#REF!</f>
        <v>#REF!</v>
      </c>
      <c r="F243" s="104" t="e">
        <f>+'5 segs'!#REF!</f>
        <v>#REF!</v>
      </c>
      <c r="G243" s="9" t="e">
        <f>+'6 segs'!#REF!</f>
        <v>#REF!</v>
      </c>
      <c r="H243" s="104" t="e">
        <f>+'7 segs'!#REF!</f>
        <v>#REF!</v>
      </c>
      <c r="I243" s="9" t="e">
        <f>+'8 segs'!#REF!</f>
        <v>#REF!</v>
      </c>
      <c r="J243" s="104" t="e">
        <f>+'9 segs'!#REF!</f>
        <v>#REF!</v>
      </c>
      <c r="K243" s="105" t="e">
        <f>+'10 segs'!#REF!</f>
        <v>#REF!</v>
      </c>
    </row>
    <row r="244" spans="2:11" x14ac:dyDescent="0.25">
      <c r="B244" s="117">
        <v>215</v>
      </c>
      <c r="C244" s="104" t="e">
        <f>+'2 segs'!#REF!</f>
        <v>#REF!</v>
      </c>
      <c r="D244" s="104" t="e">
        <f>+'3 segs'!#REF!</f>
        <v>#REF!</v>
      </c>
      <c r="E244" s="9" t="e">
        <f>+'4 segs'!#REF!</f>
        <v>#REF!</v>
      </c>
      <c r="F244" s="104" t="e">
        <f>+'5 segs'!#REF!</f>
        <v>#REF!</v>
      </c>
      <c r="G244" s="9" t="e">
        <f>+'6 segs'!#REF!</f>
        <v>#REF!</v>
      </c>
      <c r="H244" s="104" t="e">
        <f>+'7 segs'!#REF!</f>
        <v>#REF!</v>
      </c>
      <c r="I244" s="9" t="e">
        <f>+'8 segs'!#REF!</f>
        <v>#REF!</v>
      </c>
      <c r="J244" s="104" t="e">
        <f>+'9 segs'!#REF!</f>
        <v>#REF!</v>
      </c>
      <c r="K244" s="105" t="e">
        <f>+'10 segs'!#REF!</f>
        <v>#REF!</v>
      </c>
    </row>
    <row r="245" spans="2:11" x14ac:dyDescent="0.25">
      <c r="B245" s="117">
        <v>216</v>
      </c>
      <c r="C245" s="104" t="e">
        <f>+'2 segs'!#REF!</f>
        <v>#REF!</v>
      </c>
      <c r="D245" s="104" t="e">
        <f>+'3 segs'!#REF!</f>
        <v>#REF!</v>
      </c>
      <c r="E245" s="9" t="e">
        <f>+'4 segs'!#REF!</f>
        <v>#REF!</v>
      </c>
      <c r="F245" s="104" t="e">
        <f>+'5 segs'!#REF!</f>
        <v>#REF!</v>
      </c>
      <c r="G245" s="9" t="e">
        <f>+'6 segs'!#REF!</f>
        <v>#REF!</v>
      </c>
      <c r="H245" s="104" t="e">
        <f>+'7 segs'!#REF!</f>
        <v>#REF!</v>
      </c>
      <c r="I245" s="9" t="e">
        <f>+'8 segs'!#REF!</f>
        <v>#REF!</v>
      </c>
      <c r="J245" s="104" t="e">
        <f>+'9 segs'!#REF!</f>
        <v>#REF!</v>
      </c>
      <c r="K245" s="105" t="e">
        <f>+'10 segs'!#REF!</f>
        <v>#REF!</v>
      </c>
    </row>
    <row r="246" spans="2:11" x14ac:dyDescent="0.25">
      <c r="B246" s="117">
        <v>217</v>
      </c>
      <c r="C246" s="104" t="e">
        <f>+'2 segs'!#REF!</f>
        <v>#REF!</v>
      </c>
      <c r="D246" s="104" t="e">
        <f>+'3 segs'!#REF!</f>
        <v>#REF!</v>
      </c>
      <c r="E246" s="9" t="e">
        <f>+'4 segs'!#REF!</f>
        <v>#REF!</v>
      </c>
      <c r="F246" s="104" t="e">
        <f>+'5 segs'!#REF!</f>
        <v>#REF!</v>
      </c>
      <c r="G246" s="9" t="e">
        <f>+'6 segs'!#REF!</f>
        <v>#REF!</v>
      </c>
      <c r="H246" s="104" t="e">
        <f>+'7 segs'!#REF!</f>
        <v>#REF!</v>
      </c>
      <c r="I246" s="9" t="e">
        <f>+'8 segs'!#REF!</f>
        <v>#REF!</v>
      </c>
      <c r="J246" s="104" t="e">
        <f>+'9 segs'!#REF!</f>
        <v>#REF!</v>
      </c>
      <c r="K246" s="105" t="e">
        <f>+'10 segs'!#REF!</f>
        <v>#REF!</v>
      </c>
    </row>
    <row r="247" spans="2:11" x14ac:dyDescent="0.25">
      <c r="B247" s="117">
        <v>218</v>
      </c>
      <c r="C247" s="104" t="e">
        <f>+'2 segs'!#REF!</f>
        <v>#REF!</v>
      </c>
      <c r="D247" s="104" t="e">
        <f>+'3 segs'!#REF!</f>
        <v>#REF!</v>
      </c>
      <c r="E247" s="9" t="e">
        <f>+'4 segs'!#REF!</f>
        <v>#REF!</v>
      </c>
      <c r="F247" s="104" t="e">
        <f>+'5 segs'!#REF!</f>
        <v>#REF!</v>
      </c>
      <c r="G247" s="9" t="e">
        <f>+'6 segs'!#REF!</f>
        <v>#REF!</v>
      </c>
      <c r="H247" s="104" t="e">
        <f>+'7 segs'!#REF!</f>
        <v>#REF!</v>
      </c>
      <c r="I247" s="9" t="e">
        <f>+'8 segs'!#REF!</f>
        <v>#REF!</v>
      </c>
      <c r="J247" s="104" t="e">
        <f>+'9 segs'!#REF!</f>
        <v>#REF!</v>
      </c>
      <c r="K247" s="105" t="e">
        <f>+'10 segs'!#REF!</f>
        <v>#REF!</v>
      </c>
    </row>
    <row r="248" spans="2:11" x14ac:dyDescent="0.25">
      <c r="B248" s="117">
        <v>219</v>
      </c>
      <c r="C248" s="104" t="e">
        <f>+'2 segs'!#REF!</f>
        <v>#REF!</v>
      </c>
      <c r="D248" s="104" t="e">
        <f>+'3 segs'!#REF!</f>
        <v>#REF!</v>
      </c>
      <c r="E248" s="9" t="e">
        <f>+'4 segs'!#REF!</f>
        <v>#REF!</v>
      </c>
      <c r="F248" s="104" t="e">
        <f>+'5 segs'!#REF!</f>
        <v>#REF!</v>
      </c>
      <c r="G248" s="9" t="e">
        <f>+'6 segs'!#REF!</f>
        <v>#REF!</v>
      </c>
      <c r="H248" s="104" t="e">
        <f>+'7 segs'!#REF!</f>
        <v>#REF!</v>
      </c>
      <c r="I248" s="9" t="e">
        <f>+'8 segs'!#REF!</f>
        <v>#REF!</v>
      </c>
      <c r="J248" s="104" t="e">
        <f>+'9 segs'!#REF!</f>
        <v>#REF!</v>
      </c>
      <c r="K248" s="105" t="e">
        <f>+'10 segs'!#REF!</f>
        <v>#REF!</v>
      </c>
    </row>
    <row r="249" spans="2:11" ht="15.75" thickBot="1" x14ac:dyDescent="0.3">
      <c r="B249" s="119">
        <v>220</v>
      </c>
      <c r="C249" s="108" t="e">
        <f>+'2 segs'!#REF!</f>
        <v>#REF!</v>
      </c>
      <c r="D249" s="108" t="e">
        <f>+'3 segs'!#REF!</f>
        <v>#REF!</v>
      </c>
      <c r="E249" s="122" t="e">
        <f>+'4 segs'!#REF!</f>
        <v>#REF!</v>
      </c>
      <c r="F249" s="108" t="e">
        <f>+'5 segs'!#REF!</f>
        <v>#REF!</v>
      </c>
      <c r="G249" s="122" t="e">
        <f>+'6 segs'!#REF!</f>
        <v>#REF!</v>
      </c>
      <c r="H249" s="108" t="e">
        <f>+'7 segs'!#REF!</f>
        <v>#REF!</v>
      </c>
      <c r="I249" s="122" t="e">
        <f>+'8 segs'!#REF!</f>
        <v>#REF!</v>
      </c>
      <c r="J249" s="108" t="e">
        <f>+'9 segs'!#REF!</f>
        <v>#REF!</v>
      </c>
      <c r="K249" s="109" t="e">
        <f>+'10 segs'!#REF!</f>
        <v>#REF!</v>
      </c>
    </row>
    <row r="250" spans="2:11" x14ac:dyDescent="0.25">
      <c r="B250" s="120">
        <v>221</v>
      </c>
      <c r="C250" s="106" t="e">
        <f>+'2 segs'!#REF!</f>
        <v>#REF!</v>
      </c>
      <c r="D250" s="106" t="e">
        <f>+'3 segs'!#REF!</f>
        <v>#REF!</v>
      </c>
      <c r="E250" s="121" t="e">
        <f>+'4 segs'!#REF!</f>
        <v>#REF!</v>
      </c>
      <c r="F250" s="106" t="e">
        <f>+'5 segs'!#REF!</f>
        <v>#REF!</v>
      </c>
      <c r="G250" s="121" t="e">
        <f>+'6 segs'!#REF!</f>
        <v>#REF!</v>
      </c>
      <c r="H250" s="106" t="e">
        <f>+'7 segs'!#REF!</f>
        <v>#REF!</v>
      </c>
      <c r="I250" s="121" t="e">
        <f>+'8 segs'!#REF!</f>
        <v>#REF!</v>
      </c>
      <c r="J250" s="106" t="e">
        <f>+'9 segs'!#REF!</f>
        <v>#REF!</v>
      </c>
      <c r="K250" s="107" t="e">
        <f>+'10 segs'!#REF!</f>
        <v>#REF!</v>
      </c>
    </row>
    <row r="251" spans="2:11" x14ac:dyDescent="0.25">
      <c r="B251" s="117">
        <v>222</v>
      </c>
      <c r="C251" s="104" t="e">
        <f>+'2 segs'!#REF!</f>
        <v>#REF!</v>
      </c>
      <c r="D251" s="104" t="e">
        <f>+'3 segs'!#REF!</f>
        <v>#REF!</v>
      </c>
      <c r="E251" s="9" t="e">
        <f>+'4 segs'!#REF!</f>
        <v>#REF!</v>
      </c>
      <c r="F251" s="104" t="e">
        <f>+'5 segs'!#REF!</f>
        <v>#REF!</v>
      </c>
      <c r="G251" s="9" t="e">
        <f>+'6 segs'!#REF!</f>
        <v>#REF!</v>
      </c>
      <c r="H251" s="104" t="e">
        <f>+'7 segs'!#REF!</f>
        <v>#REF!</v>
      </c>
      <c r="I251" s="9" t="e">
        <f>+'8 segs'!#REF!</f>
        <v>#REF!</v>
      </c>
      <c r="J251" s="104" t="e">
        <f>+'9 segs'!#REF!</f>
        <v>#REF!</v>
      </c>
      <c r="K251" s="105" t="e">
        <f>+'10 segs'!#REF!</f>
        <v>#REF!</v>
      </c>
    </row>
    <row r="252" spans="2:11" x14ac:dyDescent="0.25">
      <c r="B252" s="117">
        <v>223</v>
      </c>
      <c r="C252" s="104" t="e">
        <f>+'2 segs'!#REF!</f>
        <v>#REF!</v>
      </c>
      <c r="D252" s="104" t="e">
        <f>+'3 segs'!#REF!</f>
        <v>#REF!</v>
      </c>
      <c r="E252" s="9" t="e">
        <f>+'4 segs'!#REF!</f>
        <v>#REF!</v>
      </c>
      <c r="F252" s="104" t="e">
        <f>+'5 segs'!#REF!</f>
        <v>#REF!</v>
      </c>
      <c r="G252" s="9" t="e">
        <f>+'6 segs'!#REF!</f>
        <v>#REF!</v>
      </c>
      <c r="H252" s="104" t="e">
        <f>+'7 segs'!#REF!</f>
        <v>#REF!</v>
      </c>
      <c r="I252" s="9" t="e">
        <f>+'8 segs'!#REF!</f>
        <v>#REF!</v>
      </c>
      <c r="J252" s="104" t="e">
        <f>+'9 segs'!#REF!</f>
        <v>#REF!</v>
      </c>
      <c r="K252" s="105" t="e">
        <f>+'10 segs'!#REF!</f>
        <v>#REF!</v>
      </c>
    </row>
    <row r="253" spans="2:11" x14ac:dyDescent="0.25">
      <c r="B253" s="117">
        <v>224</v>
      </c>
      <c r="C253" s="104" t="e">
        <f>+'2 segs'!#REF!</f>
        <v>#REF!</v>
      </c>
      <c r="D253" s="104" t="e">
        <f>+'3 segs'!#REF!</f>
        <v>#REF!</v>
      </c>
      <c r="E253" s="9" t="e">
        <f>+'4 segs'!#REF!</f>
        <v>#REF!</v>
      </c>
      <c r="F253" s="104" t="e">
        <f>+'5 segs'!#REF!</f>
        <v>#REF!</v>
      </c>
      <c r="G253" s="9" t="e">
        <f>+'6 segs'!#REF!</f>
        <v>#REF!</v>
      </c>
      <c r="H253" s="104" t="e">
        <f>+'7 segs'!#REF!</f>
        <v>#REF!</v>
      </c>
      <c r="I253" s="9" t="e">
        <f>+'8 segs'!#REF!</f>
        <v>#REF!</v>
      </c>
      <c r="J253" s="104" t="e">
        <f>+'9 segs'!#REF!</f>
        <v>#REF!</v>
      </c>
      <c r="K253" s="105" t="e">
        <f>+'10 segs'!#REF!</f>
        <v>#REF!</v>
      </c>
    </row>
    <row r="254" spans="2:11" x14ac:dyDescent="0.25">
      <c r="B254" s="117">
        <v>225</v>
      </c>
      <c r="C254" s="104" t="e">
        <f>+'2 segs'!#REF!</f>
        <v>#REF!</v>
      </c>
      <c r="D254" s="104" t="e">
        <f>+'3 segs'!#REF!</f>
        <v>#REF!</v>
      </c>
      <c r="E254" s="9" t="e">
        <f>+'4 segs'!#REF!</f>
        <v>#REF!</v>
      </c>
      <c r="F254" s="104" t="e">
        <f>+'5 segs'!#REF!</f>
        <v>#REF!</v>
      </c>
      <c r="G254" s="9" t="e">
        <f>+'6 segs'!#REF!</f>
        <v>#REF!</v>
      </c>
      <c r="H254" s="104" t="e">
        <f>+'7 segs'!#REF!</f>
        <v>#REF!</v>
      </c>
      <c r="I254" s="9" t="e">
        <f>+'8 segs'!#REF!</f>
        <v>#REF!</v>
      </c>
      <c r="J254" s="104" t="e">
        <f>+'9 segs'!#REF!</f>
        <v>#REF!</v>
      </c>
      <c r="K254" s="105" t="e">
        <f>+'10 segs'!#REF!</f>
        <v>#REF!</v>
      </c>
    </row>
    <row r="255" spans="2:11" x14ac:dyDescent="0.25">
      <c r="B255" s="117">
        <v>226</v>
      </c>
      <c r="C255" s="104" t="e">
        <f>+'2 segs'!#REF!</f>
        <v>#REF!</v>
      </c>
      <c r="D255" s="104" t="e">
        <f>+'3 segs'!#REF!</f>
        <v>#REF!</v>
      </c>
      <c r="E255" s="9" t="e">
        <f>+'4 segs'!#REF!</f>
        <v>#REF!</v>
      </c>
      <c r="F255" s="104" t="e">
        <f>+'5 segs'!#REF!</f>
        <v>#REF!</v>
      </c>
      <c r="G255" s="9" t="e">
        <f>+'6 segs'!#REF!</f>
        <v>#REF!</v>
      </c>
      <c r="H255" s="104" t="e">
        <f>+'7 segs'!#REF!</f>
        <v>#REF!</v>
      </c>
      <c r="I255" s="9" t="e">
        <f>+'8 segs'!#REF!</f>
        <v>#REF!</v>
      </c>
      <c r="J255" s="104" t="e">
        <f>+'9 segs'!#REF!</f>
        <v>#REF!</v>
      </c>
      <c r="K255" s="105" t="e">
        <f>+'10 segs'!#REF!</f>
        <v>#REF!</v>
      </c>
    </row>
    <row r="256" spans="2:11" x14ac:dyDescent="0.25">
      <c r="B256" s="117">
        <v>227</v>
      </c>
      <c r="C256" s="104" t="e">
        <f>+'2 segs'!#REF!</f>
        <v>#REF!</v>
      </c>
      <c r="D256" s="104" t="e">
        <f>+'3 segs'!#REF!</f>
        <v>#REF!</v>
      </c>
      <c r="E256" s="9" t="e">
        <f>+'4 segs'!#REF!</f>
        <v>#REF!</v>
      </c>
      <c r="F256" s="104" t="e">
        <f>+'5 segs'!#REF!</f>
        <v>#REF!</v>
      </c>
      <c r="G256" s="9" t="e">
        <f>+'6 segs'!#REF!</f>
        <v>#REF!</v>
      </c>
      <c r="H256" s="104" t="e">
        <f>+'7 segs'!#REF!</f>
        <v>#REF!</v>
      </c>
      <c r="I256" s="9" t="e">
        <f>+'8 segs'!#REF!</f>
        <v>#REF!</v>
      </c>
      <c r="J256" s="104" t="e">
        <f>+'9 segs'!#REF!</f>
        <v>#REF!</v>
      </c>
      <c r="K256" s="105" t="e">
        <f>+'10 segs'!#REF!</f>
        <v>#REF!</v>
      </c>
    </row>
    <row r="257" spans="2:11" x14ac:dyDescent="0.25">
      <c r="B257" s="117">
        <v>228</v>
      </c>
      <c r="C257" s="104" t="e">
        <f>+'2 segs'!#REF!</f>
        <v>#REF!</v>
      </c>
      <c r="D257" s="104" t="e">
        <f>+'3 segs'!#REF!</f>
        <v>#REF!</v>
      </c>
      <c r="E257" s="9" t="e">
        <f>+'4 segs'!#REF!</f>
        <v>#REF!</v>
      </c>
      <c r="F257" s="104" t="e">
        <f>+'5 segs'!#REF!</f>
        <v>#REF!</v>
      </c>
      <c r="G257" s="9" t="e">
        <f>+'6 segs'!#REF!</f>
        <v>#REF!</v>
      </c>
      <c r="H257" s="104" t="e">
        <f>+'7 segs'!#REF!</f>
        <v>#REF!</v>
      </c>
      <c r="I257" s="9" t="e">
        <f>+'8 segs'!#REF!</f>
        <v>#REF!</v>
      </c>
      <c r="J257" s="104" t="e">
        <f>+'9 segs'!#REF!</f>
        <v>#REF!</v>
      </c>
      <c r="K257" s="105" t="e">
        <f>+'10 segs'!#REF!</f>
        <v>#REF!</v>
      </c>
    </row>
    <row r="258" spans="2:11" x14ac:dyDescent="0.25">
      <c r="B258" s="117">
        <v>229</v>
      </c>
      <c r="C258" s="104" t="e">
        <f>+'2 segs'!#REF!</f>
        <v>#REF!</v>
      </c>
      <c r="D258" s="104" t="e">
        <f>+'3 segs'!#REF!</f>
        <v>#REF!</v>
      </c>
      <c r="E258" s="9" t="e">
        <f>+'4 segs'!#REF!</f>
        <v>#REF!</v>
      </c>
      <c r="F258" s="104" t="e">
        <f>+'5 segs'!#REF!</f>
        <v>#REF!</v>
      </c>
      <c r="G258" s="9" t="e">
        <f>+'6 segs'!#REF!</f>
        <v>#REF!</v>
      </c>
      <c r="H258" s="104" t="e">
        <f>+'7 segs'!#REF!</f>
        <v>#REF!</v>
      </c>
      <c r="I258" s="9" t="e">
        <f>+'8 segs'!#REF!</f>
        <v>#REF!</v>
      </c>
      <c r="J258" s="104" t="e">
        <f>+'9 segs'!#REF!</f>
        <v>#REF!</v>
      </c>
      <c r="K258" s="105" t="e">
        <f>+'10 segs'!#REF!</f>
        <v>#REF!</v>
      </c>
    </row>
    <row r="259" spans="2:11" x14ac:dyDescent="0.25">
      <c r="B259" s="117">
        <v>230</v>
      </c>
      <c r="C259" s="104" t="e">
        <f>+'2 segs'!#REF!</f>
        <v>#REF!</v>
      </c>
      <c r="D259" s="104" t="e">
        <f>+'3 segs'!#REF!</f>
        <v>#REF!</v>
      </c>
      <c r="E259" s="9" t="e">
        <f>+'4 segs'!#REF!</f>
        <v>#REF!</v>
      </c>
      <c r="F259" s="104" t="e">
        <f>+'5 segs'!#REF!</f>
        <v>#REF!</v>
      </c>
      <c r="G259" s="9" t="e">
        <f>+'6 segs'!#REF!</f>
        <v>#REF!</v>
      </c>
      <c r="H259" s="104" t="e">
        <f>+'7 segs'!#REF!</f>
        <v>#REF!</v>
      </c>
      <c r="I259" s="9" t="e">
        <f>+'8 segs'!#REF!</f>
        <v>#REF!</v>
      </c>
      <c r="J259" s="104" t="e">
        <f>+'9 segs'!#REF!</f>
        <v>#REF!</v>
      </c>
      <c r="K259" s="105" t="e">
        <f>+'10 segs'!#REF!</f>
        <v>#REF!</v>
      </c>
    </row>
    <row r="260" spans="2:11" x14ac:dyDescent="0.25">
      <c r="B260" s="117">
        <v>231</v>
      </c>
      <c r="C260" s="104" t="e">
        <f>+'2 segs'!#REF!</f>
        <v>#REF!</v>
      </c>
      <c r="D260" s="104" t="e">
        <f>+'3 segs'!#REF!</f>
        <v>#REF!</v>
      </c>
      <c r="E260" s="9" t="e">
        <f>+'4 segs'!#REF!</f>
        <v>#REF!</v>
      </c>
      <c r="F260" s="104" t="e">
        <f>+'5 segs'!#REF!</f>
        <v>#REF!</v>
      </c>
      <c r="G260" s="9" t="e">
        <f>+'6 segs'!#REF!</f>
        <v>#REF!</v>
      </c>
      <c r="H260" s="104" t="e">
        <f>+'7 segs'!#REF!</f>
        <v>#REF!</v>
      </c>
      <c r="I260" s="9" t="e">
        <f>+'8 segs'!#REF!</f>
        <v>#REF!</v>
      </c>
      <c r="J260" s="104" t="e">
        <f>+'9 segs'!#REF!</f>
        <v>#REF!</v>
      </c>
      <c r="K260" s="105" t="e">
        <f>+'10 segs'!#REF!</f>
        <v>#REF!</v>
      </c>
    </row>
    <row r="261" spans="2:11" x14ac:dyDescent="0.25">
      <c r="B261" s="117">
        <v>232</v>
      </c>
      <c r="C261" s="104" t="e">
        <f>+'2 segs'!#REF!</f>
        <v>#REF!</v>
      </c>
      <c r="D261" s="104" t="e">
        <f>+'3 segs'!#REF!</f>
        <v>#REF!</v>
      </c>
      <c r="E261" s="9" t="e">
        <f>+'4 segs'!#REF!</f>
        <v>#REF!</v>
      </c>
      <c r="F261" s="104" t="e">
        <f>+'5 segs'!#REF!</f>
        <v>#REF!</v>
      </c>
      <c r="G261" s="9" t="e">
        <f>+'6 segs'!#REF!</f>
        <v>#REF!</v>
      </c>
      <c r="H261" s="104" t="e">
        <f>+'7 segs'!#REF!</f>
        <v>#REF!</v>
      </c>
      <c r="I261" s="9" t="e">
        <f>+'8 segs'!#REF!</f>
        <v>#REF!</v>
      </c>
      <c r="J261" s="104" t="e">
        <f>+'9 segs'!#REF!</f>
        <v>#REF!</v>
      </c>
      <c r="K261" s="105" t="e">
        <f>+'10 segs'!#REF!</f>
        <v>#REF!</v>
      </c>
    </row>
    <row r="262" spans="2:11" x14ac:dyDescent="0.25">
      <c r="B262" s="117">
        <v>233</v>
      </c>
      <c r="C262" s="104" t="e">
        <f>+'2 segs'!#REF!</f>
        <v>#REF!</v>
      </c>
      <c r="D262" s="104" t="e">
        <f>+'3 segs'!#REF!</f>
        <v>#REF!</v>
      </c>
      <c r="E262" s="9" t="e">
        <f>+'4 segs'!#REF!</f>
        <v>#REF!</v>
      </c>
      <c r="F262" s="104" t="e">
        <f>+'5 segs'!#REF!</f>
        <v>#REF!</v>
      </c>
      <c r="G262" s="9" t="e">
        <f>+'6 segs'!#REF!</f>
        <v>#REF!</v>
      </c>
      <c r="H262" s="104" t="e">
        <f>+'7 segs'!#REF!</f>
        <v>#REF!</v>
      </c>
      <c r="I262" s="9" t="e">
        <f>+'8 segs'!#REF!</f>
        <v>#REF!</v>
      </c>
      <c r="J262" s="104" t="e">
        <f>+'9 segs'!#REF!</f>
        <v>#REF!</v>
      </c>
      <c r="K262" s="105" t="e">
        <f>+'10 segs'!#REF!</f>
        <v>#REF!</v>
      </c>
    </row>
    <row r="263" spans="2:11" x14ac:dyDescent="0.25">
      <c r="B263" s="117">
        <v>234</v>
      </c>
      <c r="C263" s="104" t="e">
        <f>+'2 segs'!#REF!</f>
        <v>#REF!</v>
      </c>
      <c r="D263" s="104" t="e">
        <f>+'3 segs'!#REF!</f>
        <v>#REF!</v>
      </c>
      <c r="E263" s="9" t="e">
        <f>+'4 segs'!#REF!</f>
        <v>#REF!</v>
      </c>
      <c r="F263" s="104" t="e">
        <f>+'5 segs'!#REF!</f>
        <v>#REF!</v>
      </c>
      <c r="G263" s="9" t="e">
        <f>+'6 segs'!#REF!</f>
        <v>#REF!</v>
      </c>
      <c r="H263" s="104" t="e">
        <f>+'7 segs'!#REF!</f>
        <v>#REF!</v>
      </c>
      <c r="I263" s="9" t="e">
        <f>+'8 segs'!#REF!</f>
        <v>#REF!</v>
      </c>
      <c r="J263" s="104" t="e">
        <f>+'9 segs'!#REF!</f>
        <v>#REF!</v>
      </c>
      <c r="K263" s="105" t="e">
        <f>+'10 segs'!#REF!</f>
        <v>#REF!</v>
      </c>
    </row>
    <row r="264" spans="2:11" x14ac:dyDescent="0.25">
      <c r="B264" s="117">
        <v>235</v>
      </c>
      <c r="C264" s="104" t="e">
        <f>+'2 segs'!#REF!</f>
        <v>#REF!</v>
      </c>
      <c r="D264" s="104" t="e">
        <f>+'3 segs'!#REF!</f>
        <v>#REF!</v>
      </c>
      <c r="E264" s="9" t="e">
        <f>+'4 segs'!#REF!</f>
        <v>#REF!</v>
      </c>
      <c r="F264" s="104" t="e">
        <f>+'5 segs'!#REF!</f>
        <v>#REF!</v>
      </c>
      <c r="G264" s="9" t="e">
        <f>+'6 segs'!#REF!</f>
        <v>#REF!</v>
      </c>
      <c r="H264" s="104" t="e">
        <f>+'7 segs'!#REF!</f>
        <v>#REF!</v>
      </c>
      <c r="I264" s="9" t="e">
        <f>+'8 segs'!#REF!</f>
        <v>#REF!</v>
      </c>
      <c r="J264" s="104" t="e">
        <f>+'9 segs'!#REF!</f>
        <v>#REF!</v>
      </c>
      <c r="K264" s="105" t="e">
        <f>+'10 segs'!#REF!</f>
        <v>#REF!</v>
      </c>
    </row>
    <row r="265" spans="2:11" x14ac:dyDescent="0.25">
      <c r="B265" s="117">
        <v>236</v>
      </c>
      <c r="C265" s="104" t="e">
        <f>+'2 segs'!#REF!</f>
        <v>#REF!</v>
      </c>
      <c r="D265" s="104" t="e">
        <f>+'3 segs'!#REF!</f>
        <v>#REF!</v>
      </c>
      <c r="E265" s="9" t="e">
        <f>+'4 segs'!#REF!</f>
        <v>#REF!</v>
      </c>
      <c r="F265" s="104" t="e">
        <f>+'5 segs'!#REF!</f>
        <v>#REF!</v>
      </c>
      <c r="G265" s="9" t="e">
        <f>+'6 segs'!#REF!</f>
        <v>#REF!</v>
      </c>
      <c r="H265" s="104" t="e">
        <f>+'7 segs'!#REF!</f>
        <v>#REF!</v>
      </c>
      <c r="I265" s="9" t="e">
        <f>+'8 segs'!#REF!</f>
        <v>#REF!</v>
      </c>
      <c r="J265" s="104" t="e">
        <f>+'9 segs'!#REF!</f>
        <v>#REF!</v>
      </c>
      <c r="K265" s="105" t="e">
        <f>+'10 segs'!#REF!</f>
        <v>#REF!</v>
      </c>
    </row>
    <row r="266" spans="2:11" x14ac:dyDescent="0.25">
      <c r="B266" s="117">
        <v>237</v>
      </c>
      <c r="C266" s="104" t="e">
        <f>+'2 segs'!#REF!</f>
        <v>#REF!</v>
      </c>
      <c r="D266" s="104" t="e">
        <f>+'3 segs'!#REF!</f>
        <v>#REF!</v>
      </c>
      <c r="E266" s="9" t="e">
        <f>+'4 segs'!#REF!</f>
        <v>#REF!</v>
      </c>
      <c r="F266" s="104" t="e">
        <f>+'5 segs'!#REF!</f>
        <v>#REF!</v>
      </c>
      <c r="G266" s="9" t="e">
        <f>+'6 segs'!#REF!</f>
        <v>#REF!</v>
      </c>
      <c r="H266" s="104" t="e">
        <f>+'7 segs'!#REF!</f>
        <v>#REF!</v>
      </c>
      <c r="I266" s="9" t="e">
        <f>+'8 segs'!#REF!</f>
        <v>#REF!</v>
      </c>
      <c r="J266" s="104" t="e">
        <f>+'9 segs'!#REF!</f>
        <v>#REF!</v>
      </c>
      <c r="K266" s="105" t="e">
        <f>+'10 segs'!#REF!</f>
        <v>#REF!</v>
      </c>
    </row>
    <row r="267" spans="2:11" x14ac:dyDescent="0.25">
      <c r="B267" s="117">
        <v>238</v>
      </c>
      <c r="C267" s="104" t="e">
        <f>+'2 segs'!#REF!</f>
        <v>#REF!</v>
      </c>
      <c r="D267" s="104" t="e">
        <f>+'3 segs'!#REF!</f>
        <v>#REF!</v>
      </c>
      <c r="E267" s="9" t="e">
        <f>+'4 segs'!#REF!</f>
        <v>#REF!</v>
      </c>
      <c r="F267" s="104" t="e">
        <f>+'5 segs'!#REF!</f>
        <v>#REF!</v>
      </c>
      <c r="G267" s="9" t="e">
        <f>+'6 segs'!#REF!</f>
        <v>#REF!</v>
      </c>
      <c r="H267" s="104" t="e">
        <f>+'7 segs'!#REF!</f>
        <v>#REF!</v>
      </c>
      <c r="I267" s="9" t="e">
        <f>+'8 segs'!#REF!</f>
        <v>#REF!</v>
      </c>
      <c r="J267" s="104" t="e">
        <f>+'9 segs'!#REF!</f>
        <v>#REF!</v>
      </c>
      <c r="K267" s="105" t="e">
        <f>+'10 segs'!#REF!</f>
        <v>#REF!</v>
      </c>
    </row>
    <row r="268" spans="2:11" x14ac:dyDescent="0.25">
      <c r="B268" s="117">
        <v>239</v>
      </c>
      <c r="C268" s="104" t="e">
        <f>+'2 segs'!#REF!</f>
        <v>#REF!</v>
      </c>
      <c r="D268" s="104" t="e">
        <f>+'3 segs'!#REF!</f>
        <v>#REF!</v>
      </c>
      <c r="E268" s="9" t="e">
        <f>+'4 segs'!#REF!</f>
        <v>#REF!</v>
      </c>
      <c r="F268" s="104" t="e">
        <f>+'5 segs'!#REF!</f>
        <v>#REF!</v>
      </c>
      <c r="G268" s="9" t="e">
        <f>+'6 segs'!#REF!</f>
        <v>#REF!</v>
      </c>
      <c r="H268" s="104" t="e">
        <f>+'7 segs'!#REF!</f>
        <v>#REF!</v>
      </c>
      <c r="I268" s="9" t="e">
        <f>+'8 segs'!#REF!</f>
        <v>#REF!</v>
      </c>
      <c r="J268" s="104" t="e">
        <f>+'9 segs'!#REF!</f>
        <v>#REF!</v>
      </c>
      <c r="K268" s="105" t="e">
        <f>+'10 segs'!#REF!</f>
        <v>#REF!</v>
      </c>
    </row>
    <row r="269" spans="2:11" ht="15.75" thickBot="1" x14ac:dyDescent="0.3">
      <c r="B269" s="119">
        <v>240</v>
      </c>
      <c r="C269" s="108" t="e">
        <f>+'2 segs'!#REF!</f>
        <v>#REF!</v>
      </c>
      <c r="D269" s="108" t="e">
        <f>+'3 segs'!#REF!</f>
        <v>#REF!</v>
      </c>
      <c r="E269" s="122" t="e">
        <f>+'4 segs'!#REF!</f>
        <v>#REF!</v>
      </c>
      <c r="F269" s="108" t="e">
        <f>+'5 segs'!#REF!</f>
        <v>#REF!</v>
      </c>
      <c r="G269" s="122" t="e">
        <f>+'6 segs'!#REF!</f>
        <v>#REF!</v>
      </c>
      <c r="H269" s="108" t="e">
        <f>+'7 segs'!#REF!</f>
        <v>#REF!</v>
      </c>
      <c r="I269" s="122" t="e">
        <f>+'8 segs'!#REF!</f>
        <v>#REF!</v>
      </c>
      <c r="J269" s="108" t="e">
        <f>+'9 segs'!#REF!</f>
        <v>#REF!</v>
      </c>
      <c r="K269" s="109" t="e">
        <f>+'10 segs'!#REF!</f>
        <v>#REF!</v>
      </c>
    </row>
    <row r="270" spans="2:11" x14ac:dyDescent="0.25">
      <c r="B270" s="120">
        <v>241</v>
      </c>
      <c r="C270" s="106" t="e">
        <f>+'2 segs'!#REF!</f>
        <v>#REF!</v>
      </c>
      <c r="D270" s="106" t="e">
        <f>+'3 segs'!#REF!</f>
        <v>#REF!</v>
      </c>
      <c r="E270" s="121" t="e">
        <f>+'4 segs'!#REF!</f>
        <v>#REF!</v>
      </c>
      <c r="F270" s="106" t="e">
        <f>+'5 segs'!#REF!</f>
        <v>#REF!</v>
      </c>
      <c r="G270" s="121" t="e">
        <f>+'6 segs'!#REF!</f>
        <v>#REF!</v>
      </c>
      <c r="H270" s="106" t="e">
        <f>+'7 segs'!#REF!</f>
        <v>#REF!</v>
      </c>
      <c r="I270" s="121" t="e">
        <f>+'8 segs'!#REF!</f>
        <v>#REF!</v>
      </c>
      <c r="J270" s="106" t="e">
        <f>+'9 segs'!#REF!</f>
        <v>#REF!</v>
      </c>
      <c r="K270" s="107" t="e">
        <f>+'10 segs'!#REF!</f>
        <v>#REF!</v>
      </c>
    </row>
    <row r="271" spans="2:11" x14ac:dyDescent="0.25">
      <c r="B271" s="117">
        <v>242</v>
      </c>
      <c r="C271" s="104" t="e">
        <f>+'2 segs'!#REF!</f>
        <v>#REF!</v>
      </c>
      <c r="D271" s="104" t="e">
        <f>+'3 segs'!#REF!</f>
        <v>#REF!</v>
      </c>
      <c r="E271" s="9" t="e">
        <f>+'4 segs'!#REF!</f>
        <v>#REF!</v>
      </c>
      <c r="F271" s="104" t="e">
        <f>+'5 segs'!#REF!</f>
        <v>#REF!</v>
      </c>
      <c r="G271" s="9" t="e">
        <f>+'6 segs'!#REF!</f>
        <v>#REF!</v>
      </c>
      <c r="H271" s="104" t="e">
        <f>+'7 segs'!#REF!</f>
        <v>#REF!</v>
      </c>
      <c r="I271" s="9" t="e">
        <f>+'8 segs'!#REF!</f>
        <v>#REF!</v>
      </c>
      <c r="J271" s="104" t="e">
        <f>+'9 segs'!#REF!</f>
        <v>#REF!</v>
      </c>
      <c r="K271" s="105" t="e">
        <f>+'10 segs'!#REF!</f>
        <v>#REF!</v>
      </c>
    </row>
    <row r="272" spans="2:11" x14ac:dyDescent="0.25">
      <c r="B272" s="117">
        <v>243</v>
      </c>
      <c r="C272" s="104" t="e">
        <f>+'2 segs'!#REF!</f>
        <v>#REF!</v>
      </c>
      <c r="D272" s="104" t="e">
        <f>+'3 segs'!#REF!</f>
        <v>#REF!</v>
      </c>
      <c r="E272" s="9" t="e">
        <f>+'4 segs'!#REF!</f>
        <v>#REF!</v>
      </c>
      <c r="F272" s="104" t="e">
        <f>+'5 segs'!#REF!</f>
        <v>#REF!</v>
      </c>
      <c r="G272" s="9" t="e">
        <f>+'6 segs'!#REF!</f>
        <v>#REF!</v>
      </c>
      <c r="H272" s="104" t="e">
        <f>+'7 segs'!#REF!</f>
        <v>#REF!</v>
      </c>
      <c r="I272" s="9" t="e">
        <f>+'8 segs'!#REF!</f>
        <v>#REF!</v>
      </c>
      <c r="J272" s="104" t="e">
        <f>+'9 segs'!#REF!</f>
        <v>#REF!</v>
      </c>
      <c r="K272" s="105" t="e">
        <f>+'10 segs'!#REF!</f>
        <v>#REF!</v>
      </c>
    </row>
    <row r="273" spans="2:11" x14ac:dyDescent="0.25">
      <c r="B273" s="117">
        <v>244</v>
      </c>
      <c r="C273" s="104" t="e">
        <f>+'2 segs'!#REF!</f>
        <v>#REF!</v>
      </c>
      <c r="D273" s="104" t="e">
        <f>+'3 segs'!#REF!</f>
        <v>#REF!</v>
      </c>
      <c r="E273" s="9" t="e">
        <f>+'4 segs'!#REF!</f>
        <v>#REF!</v>
      </c>
      <c r="F273" s="104" t="e">
        <f>+'5 segs'!#REF!</f>
        <v>#REF!</v>
      </c>
      <c r="G273" s="9" t="e">
        <f>+'6 segs'!#REF!</f>
        <v>#REF!</v>
      </c>
      <c r="H273" s="104" t="e">
        <f>+'7 segs'!#REF!</f>
        <v>#REF!</v>
      </c>
      <c r="I273" s="9" t="e">
        <f>+'8 segs'!#REF!</f>
        <v>#REF!</v>
      </c>
      <c r="J273" s="104" t="e">
        <f>+'9 segs'!#REF!</f>
        <v>#REF!</v>
      </c>
      <c r="K273" s="105" t="e">
        <f>+'10 segs'!#REF!</f>
        <v>#REF!</v>
      </c>
    </row>
    <row r="274" spans="2:11" x14ac:dyDescent="0.25">
      <c r="B274" s="117">
        <v>245</v>
      </c>
      <c r="C274" s="104" t="e">
        <f>+'2 segs'!#REF!</f>
        <v>#REF!</v>
      </c>
      <c r="D274" s="104" t="e">
        <f>+'3 segs'!#REF!</f>
        <v>#REF!</v>
      </c>
      <c r="E274" s="9" t="e">
        <f>+'4 segs'!#REF!</f>
        <v>#REF!</v>
      </c>
      <c r="F274" s="104" t="e">
        <f>+'5 segs'!#REF!</f>
        <v>#REF!</v>
      </c>
      <c r="G274" s="9" t="e">
        <f>+'6 segs'!#REF!</f>
        <v>#REF!</v>
      </c>
      <c r="H274" s="104" t="e">
        <f>+'7 segs'!#REF!</f>
        <v>#REF!</v>
      </c>
      <c r="I274" s="9" t="e">
        <f>+'8 segs'!#REF!</f>
        <v>#REF!</v>
      </c>
      <c r="J274" s="104" t="e">
        <f>+'9 segs'!#REF!</f>
        <v>#REF!</v>
      </c>
      <c r="K274" s="105" t="e">
        <f>+'10 segs'!#REF!</f>
        <v>#REF!</v>
      </c>
    </row>
    <row r="275" spans="2:11" x14ac:dyDescent="0.25">
      <c r="B275" s="117">
        <v>246</v>
      </c>
      <c r="C275" s="104" t="e">
        <f>+'2 segs'!#REF!</f>
        <v>#REF!</v>
      </c>
      <c r="D275" s="104" t="e">
        <f>+'3 segs'!#REF!</f>
        <v>#REF!</v>
      </c>
      <c r="E275" s="9" t="e">
        <f>+'4 segs'!#REF!</f>
        <v>#REF!</v>
      </c>
      <c r="F275" s="104" t="e">
        <f>+'5 segs'!#REF!</f>
        <v>#REF!</v>
      </c>
      <c r="G275" s="9" t="e">
        <f>+'6 segs'!#REF!</f>
        <v>#REF!</v>
      </c>
      <c r="H275" s="104" t="e">
        <f>+'7 segs'!#REF!</f>
        <v>#REF!</v>
      </c>
      <c r="I275" s="9" t="e">
        <f>+'8 segs'!#REF!</f>
        <v>#REF!</v>
      </c>
      <c r="J275" s="104" t="e">
        <f>+'9 segs'!#REF!</f>
        <v>#REF!</v>
      </c>
      <c r="K275" s="105" t="e">
        <f>+'10 segs'!#REF!</f>
        <v>#REF!</v>
      </c>
    </row>
    <row r="276" spans="2:11" x14ac:dyDescent="0.25">
      <c r="B276" s="117">
        <v>247</v>
      </c>
      <c r="C276" s="104" t="e">
        <f>+'2 segs'!#REF!</f>
        <v>#REF!</v>
      </c>
      <c r="D276" s="104" t="e">
        <f>+'3 segs'!#REF!</f>
        <v>#REF!</v>
      </c>
      <c r="E276" s="9" t="e">
        <f>+'4 segs'!#REF!</f>
        <v>#REF!</v>
      </c>
      <c r="F276" s="104" t="e">
        <f>+'5 segs'!#REF!</f>
        <v>#REF!</v>
      </c>
      <c r="G276" s="9" t="e">
        <f>+'6 segs'!#REF!</f>
        <v>#REF!</v>
      </c>
      <c r="H276" s="104" t="e">
        <f>+'7 segs'!#REF!</f>
        <v>#REF!</v>
      </c>
      <c r="I276" s="9" t="e">
        <f>+'8 segs'!#REF!</f>
        <v>#REF!</v>
      </c>
      <c r="J276" s="104" t="e">
        <f>+'9 segs'!#REF!</f>
        <v>#REF!</v>
      </c>
      <c r="K276" s="105" t="e">
        <f>+'10 segs'!#REF!</f>
        <v>#REF!</v>
      </c>
    </row>
    <row r="277" spans="2:11" x14ac:dyDescent="0.25">
      <c r="B277" s="117">
        <v>248</v>
      </c>
      <c r="C277" s="104" t="e">
        <f>+'2 segs'!#REF!</f>
        <v>#REF!</v>
      </c>
      <c r="D277" s="104" t="e">
        <f>+'3 segs'!#REF!</f>
        <v>#REF!</v>
      </c>
      <c r="E277" s="9" t="e">
        <f>+'4 segs'!#REF!</f>
        <v>#REF!</v>
      </c>
      <c r="F277" s="104" t="e">
        <f>+'5 segs'!#REF!</f>
        <v>#REF!</v>
      </c>
      <c r="G277" s="9" t="e">
        <f>+'6 segs'!#REF!</f>
        <v>#REF!</v>
      </c>
      <c r="H277" s="104" t="e">
        <f>+'7 segs'!#REF!</f>
        <v>#REF!</v>
      </c>
      <c r="I277" s="9" t="e">
        <f>+'8 segs'!#REF!</f>
        <v>#REF!</v>
      </c>
      <c r="J277" s="104" t="e">
        <f>+'9 segs'!#REF!</f>
        <v>#REF!</v>
      </c>
      <c r="K277" s="105" t="e">
        <f>+'10 segs'!#REF!</f>
        <v>#REF!</v>
      </c>
    </row>
    <row r="278" spans="2:11" x14ac:dyDescent="0.25">
      <c r="B278" s="117">
        <v>249</v>
      </c>
      <c r="C278" s="104" t="e">
        <f>+'2 segs'!#REF!</f>
        <v>#REF!</v>
      </c>
      <c r="D278" s="104" t="e">
        <f>+'3 segs'!#REF!</f>
        <v>#REF!</v>
      </c>
      <c r="E278" s="9" t="e">
        <f>+'4 segs'!#REF!</f>
        <v>#REF!</v>
      </c>
      <c r="F278" s="104" t="e">
        <f>+'5 segs'!#REF!</f>
        <v>#REF!</v>
      </c>
      <c r="G278" s="9" t="e">
        <f>+'6 segs'!#REF!</f>
        <v>#REF!</v>
      </c>
      <c r="H278" s="104" t="e">
        <f>+'7 segs'!#REF!</f>
        <v>#REF!</v>
      </c>
      <c r="I278" s="9" t="e">
        <f>+'8 segs'!#REF!</f>
        <v>#REF!</v>
      </c>
      <c r="J278" s="104" t="e">
        <f>+'9 segs'!#REF!</f>
        <v>#REF!</v>
      </c>
      <c r="K278" s="105" t="e">
        <f>+'10 segs'!#REF!</f>
        <v>#REF!</v>
      </c>
    </row>
    <row r="279" spans="2:11" x14ac:dyDescent="0.25">
      <c r="B279" s="117">
        <v>250</v>
      </c>
      <c r="C279" s="104" t="e">
        <f>+'2 segs'!#REF!</f>
        <v>#REF!</v>
      </c>
      <c r="D279" s="104" t="e">
        <f>+'3 segs'!#REF!</f>
        <v>#REF!</v>
      </c>
      <c r="E279" s="9" t="e">
        <f>+'4 segs'!#REF!</f>
        <v>#REF!</v>
      </c>
      <c r="F279" s="104" t="e">
        <f>+'5 segs'!#REF!</f>
        <v>#REF!</v>
      </c>
      <c r="G279" s="9" t="e">
        <f>+'6 segs'!#REF!</f>
        <v>#REF!</v>
      </c>
      <c r="H279" s="104" t="e">
        <f>+'7 segs'!#REF!</f>
        <v>#REF!</v>
      </c>
      <c r="I279" s="9" t="e">
        <f>+'8 segs'!#REF!</f>
        <v>#REF!</v>
      </c>
      <c r="J279" s="104" t="e">
        <f>+'9 segs'!#REF!</f>
        <v>#REF!</v>
      </c>
      <c r="K279" s="105" t="e">
        <f>+'10 segs'!#REF!</f>
        <v>#REF!</v>
      </c>
    </row>
    <row r="280" spans="2:11" x14ac:dyDescent="0.25">
      <c r="B280" s="117">
        <v>251</v>
      </c>
      <c r="C280" s="104" t="e">
        <f>+'2 segs'!#REF!</f>
        <v>#REF!</v>
      </c>
      <c r="D280" s="104" t="e">
        <f>+'3 segs'!#REF!</f>
        <v>#REF!</v>
      </c>
      <c r="E280" s="9" t="e">
        <f>+'4 segs'!#REF!</f>
        <v>#REF!</v>
      </c>
      <c r="F280" s="104" t="e">
        <f>+'5 segs'!#REF!</f>
        <v>#REF!</v>
      </c>
      <c r="G280" s="9" t="e">
        <f>+'6 segs'!#REF!</f>
        <v>#REF!</v>
      </c>
      <c r="H280" s="104" t="e">
        <f>+'7 segs'!#REF!</f>
        <v>#REF!</v>
      </c>
      <c r="I280" s="9" t="e">
        <f>+'8 segs'!#REF!</f>
        <v>#REF!</v>
      </c>
      <c r="J280" s="104" t="e">
        <f>+'9 segs'!#REF!</f>
        <v>#REF!</v>
      </c>
      <c r="K280" s="105" t="e">
        <f>+'10 segs'!#REF!</f>
        <v>#REF!</v>
      </c>
    </row>
    <row r="281" spans="2:11" x14ac:dyDescent="0.25">
      <c r="B281" s="117">
        <v>252</v>
      </c>
      <c r="C281" s="104" t="e">
        <f>+'2 segs'!#REF!</f>
        <v>#REF!</v>
      </c>
      <c r="D281" s="104" t="e">
        <f>+'3 segs'!#REF!</f>
        <v>#REF!</v>
      </c>
      <c r="E281" s="9" t="e">
        <f>+'4 segs'!#REF!</f>
        <v>#REF!</v>
      </c>
      <c r="F281" s="104" t="e">
        <f>+'5 segs'!#REF!</f>
        <v>#REF!</v>
      </c>
      <c r="G281" s="9" t="e">
        <f>+'6 segs'!#REF!</f>
        <v>#REF!</v>
      </c>
      <c r="H281" s="104" t="e">
        <f>+'7 segs'!#REF!</f>
        <v>#REF!</v>
      </c>
      <c r="I281" s="9" t="e">
        <f>+'8 segs'!#REF!</f>
        <v>#REF!</v>
      </c>
      <c r="J281" s="104" t="e">
        <f>+'9 segs'!#REF!</f>
        <v>#REF!</v>
      </c>
      <c r="K281" s="105" t="e">
        <f>+'10 segs'!#REF!</f>
        <v>#REF!</v>
      </c>
    </row>
    <row r="282" spans="2:11" x14ac:dyDescent="0.25">
      <c r="B282" s="117">
        <v>253</v>
      </c>
      <c r="C282" s="104" t="e">
        <f>+'2 segs'!#REF!</f>
        <v>#REF!</v>
      </c>
      <c r="D282" s="104" t="e">
        <f>+'3 segs'!#REF!</f>
        <v>#REF!</v>
      </c>
      <c r="E282" s="9" t="e">
        <f>+'4 segs'!#REF!</f>
        <v>#REF!</v>
      </c>
      <c r="F282" s="104" t="e">
        <f>+'5 segs'!#REF!</f>
        <v>#REF!</v>
      </c>
      <c r="G282" s="9" t="e">
        <f>+'6 segs'!#REF!</f>
        <v>#REF!</v>
      </c>
      <c r="H282" s="104" t="e">
        <f>+'7 segs'!#REF!</f>
        <v>#REF!</v>
      </c>
      <c r="I282" s="9" t="e">
        <f>+'8 segs'!#REF!</f>
        <v>#REF!</v>
      </c>
      <c r="J282" s="104" t="e">
        <f>+'9 segs'!#REF!</f>
        <v>#REF!</v>
      </c>
      <c r="K282" s="105" t="e">
        <f>+'10 segs'!#REF!</f>
        <v>#REF!</v>
      </c>
    </row>
    <row r="283" spans="2:11" x14ac:dyDescent="0.25">
      <c r="B283" s="117">
        <v>254</v>
      </c>
      <c r="C283" s="104" t="e">
        <f>+'2 segs'!#REF!</f>
        <v>#REF!</v>
      </c>
      <c r="D283" s="104" t="e">
        <f>+'3 segs'!#REF!</f>
        <v>#REF!</v>
      </c>
      <c r="E283" s="9" t="e">
        <f>+'4 segs'!#REF!</f>
        <v>#REF!</v>
      </c>
      <c r="F283" s="104" t="e">
        <f>+'5 segs'!#REF!</f>
        <v>#REF!</v>
      </c>
      <c r="G283" s="9" t="e">
        <f>+'6 segs'!#REF!</f>
        <v>#REF!</v>
      </c>
      <c r="H283" s="104" t="e">
        <f>+'7 segs'!#REF!</f>
        <v>#REF!</v>
      </c>
      <c r="I283" s="9" t="e">
        <f>+'8 segs'!#REF!</f>
        <v>#REF!</v>
      </c>
      <c r="J283" s="104" t="e">
        <f>+'9 segs'!#REF!</f>
        <v>#REF!</v>
      </c>
      <c r="K283" s="105" t="e">
        <f>+'10 segs'!#REF!</f>
        <v>#REF!</v>
      </c>
    </row>
    <row r="284" spans="2:11" x14ac:dyDescent="0.25">
      <c r="B284" s="117">
        <v>255</v>
      </c>
      <c r="C284" s="104" t="e">
        <f>+'2 segs'!#REF!</f>
        <v>#REF!</v>
      </c>
      <c r="D284" s="104" t="e">
        <f>+'3 segs'!#REF!</f>
        <v>#REF!</v>
      </c>
      <c r="E284" s="9" t="e">
        <f>+'4 segs'!#REF!</f>
        <v>#REF!</v>
      </c>
      <c r="F284" s="104" t="e">
        <f>+'5 segs'!#REF!</f>
        <v>#REF!</v>
      </c>
      <c r="G284" s="9" t="e">
        <f>+'6 segs'!#REF!</f>
        <v>#REF!</v>
      </c>
      <c r="H284" s="104" t="e">
        <f>+'7 segs'!#REF!</f>
        <v>#REF!</v>
      </c>
      <c r="I284" s="9" t="e">
        <f>+'8 segs'!#REF!</f>
        <v>#REF!</v>
      </c>
      <c r="J284" s="104" t="e">
        <f>+'9 segs'!#REF!</f>
        <v>#REF!</v>
      </c>
      <c r="K284" s="105" t="e">
        <f>+'10 segs'!#REF!</f>
        <v>#REF!</v>
      </c>
    </row>
    <row r="285" spans="2:11" x14ac:dyDescent="0.25">
      <c r="B285" s="117">
        <v>256</v>
      </c>
      <c r="C285" s="104" t="e">
        <f>+'2 segs'!#REF!</f>
        <v>#REF!</v>
      </c>
      <c r="D285" s="104" t="e">
        <f>+'3 segs'!#REF!</f>
        <v>#REF!</v>
      </c>
      <c r="E285" s="9" t="e">
        <f>+'4 segs'!#REF!</f>
        <v>#REF!</v>
      </c>
      <c r="F285" s="104" t="e">
        <f>+'5 segs'!#REF!</f>
        <v>#REF!</v>
      </c>
      <c r="G285" s="9" t="e">
        <f>+'6 segs'!#REF!</f>
        <v>#REF!</v>
      </c>
      <c r="H285" s="104" t="e">
        <f>+'7 segs'!#REF!</f>
        <v>#REF!</v>
      </c>
      <c r="I285" s="9" t="e">
        <f>+'8 segs'!#REF!</f>
        <v>#REF!</v>
      </c>
      <c r="J285" s="104" t="e">
        <f>+'9 segs'!#REF!</f>
        <v>#REF!</v>
      </c>
      <c r="K285" s="105" t="e">
        <f>+'10 segs'!#REF!</f>
        <v>#REF!</v>
      </c>
    </row>
    <row r="286" spans="2:11" x14ac:dyDescent="0.25">
      <c r="B286" s="117">
        <v>257</v>
      </c>
      <c r="C286" s="104" t="e">
        <f>+'2 segs'!#REF!</f>
        <v>#REF!</v>
      </c>
      <c r="D286" s="104" t="e">
        <f>+'3 segs'!#REF!</f>
        <v>#REF!</v>
      </c>
      <c r="E286" s="9" t="e">
        <f>+'4 segs'!#REF!</f>
        <v>#REF!</v>
      </c>
      <c r="F286" s="104" t="e">
        <f>+'5 segs'!#REF!</f>
        <v>#REF!</v>
      </c>
      <c r="G286" s="9" t="e">
        <f>+'6 segs'!#REF!</f>
        <v>#REF!</v>
      </c>
      <c r="H286" s="104" t="e">
        <f>+'7 segs'!#REF!</f>
        <v>#REF!</v>
      </c>
      <c r="I286" s="9" t="e">
        <f>+'8 segs'!#REF!</f>
        <v>#REF!</v>
      </c>
      <c r="J286" s="104" t="e">
        <f>+'9 segs'!#REF!</f>
        <v>#REF!</v>
      </c>
      <c r="K286" s="105" t="e">
        <f>+'10 segs'!#REF!</f>
        <v>#REF!</v>
      </c>
    </row>
    <row r="287" spans="2:11" x14ac:dyDescent="0.25">
      <c r="B287" s="117">
        <v>258</v>
      </c>
      <c r="C287" s="104" t="e">
        <f>+'2 segs'!#REF!</f>
        <v>#REF!</v>
      </c>
      <c r="D287" s="104" t="e">
        <f>+'3 segs'!#REF!</f>
        <v>#REF!</v>
      </c>
      <c r="E287" s="9" t="e">
        <f>+'4 segs'!#REF!</f>
        <v>#REF!</v>
      </c>
      <c r="F287" s="104" t="e">
        <f>+'5 segs'!#REF!</f>
        <v>#REF!</v>
      </c>
      <c r="G287" s="9" t="e">
        <f>+'6 segs'!#REF!</f>
        <v>#REF!</v>
      </c>
      <c r="H287" s="104" t="e">
        <f>+'7 segs'!#REF!</f>
        <v>#REF!</v>
      </c>
      <c r="I287" s="9" t="e">
        <f>+'8 segs'!#REF!</f>
        <v>#REF!</v>
      </c>
      <c r="J287" s="104" t="e">
        <f>+'9 segs'!#REF!</f>
        <v>#REF!</v>
      </c>
      <c r="K287" s="105" t="e">
        <f>+'10 segs'!#REF!</f>
        <v>#REF!</v>
      </c>
    </row>
    <row r="288" spans="2:11" x14ac:dyDescent="0.25">
      <c r="B288" s="117">
        <v>259</v>
      </c>
      <c r="C288" s="104" t="e">
        <f>+'2 segs'!#REF!</f>
        <v>#REF!</v>
      </c>
      <c r="D288" s="104" t="e">
        <f>+'3 segs'!#REF!</f>
        <v>#REF!</v>
      </c>
      <c r="E288" s="9" t="e">
        <f>+'4 segs'!#REF!</f>
        <v>#REF!</v>
      </c>
      <c r="F288" s="104" t="e">
        <f>+'5 segs'!#REF!</f>
        <v>#REF!</v>
      </c>
      <c r="G288" s="9" t="e">
        <f>+'6 segs'!#REF!</f>
        <v>#REF!</v>
      </c>
      <c r="H288" s="104" t="e">
        <f>+'7 segs'!#REF!</f>
        <v>#REF!</v>
      </c>
      <c r="I288" s="9" t="e">
        <f>+'8 segs'!#REF!</f>
        <v>#REF!</v>
      </c>
      <c r="J288" s="104" t="e">
        <f>+'9 segs'!#REF!</f>
        <v>#REF!</v>
      </c>
      <c r="K288" s="105" t="e">
        <f>+'10 segs'!#REF!</f>
        <v>#REF!</v>
      </c>
    </row>
    <row r="289" spans="2:11" ht="15.75" thickBot="1" x14ac:dyDescent="0.3">
      <c r="B289" s="119">
        <v>260</v>
      </c>
      <c r="C289" s="108" t="e">
        <f>+'2 segs'!#REF!</f>
        <v>#REF!</v>
      </c>
      <c r="D289" s="108" t="e">
        <f>+'3 segs'!#REF!</f>
        <v>#REF!</v>
      </c>
      <c r="E289" s="122" t="e">
        <f>+'4 segs'!#REF!</f>
        <v>#REF!</v>
      </c>
      <c r="F289" s="108" t="e">
        <f>+'5 segs'!#REF!</f>
        <v>#REF!</v>
      </c>
      <c r="G289" s="122" t="e">
        <f>+'6 segs'!#REF!</f>
        <v>#REF!</v>
      </c>
      <c r="H289" s="108" t="e">
        <f>+'7 segs'!#REF!</f>
        <v>#REF!</v>
      </c>
      <c r="I289" s="122" t="e">
        <f>+'8 segs'!#REF!</f>
        <v>#REF!</v>
      </c>
      <c r="J289" s="108" t="e">
        <f>+'9 segs'!#REF!</f>
        <v>#REF!</v>
      </c>
      <c r="K289" s="109" t="e">
        <f>+'10 segs'!#REF!</f>
        <v>#REF!</v>
      </c>
    </row>
    <row r="290" spans="2:11" x14ac:dyDescent="0.25">
      <c r="B290" s="120">
        <v>261</v>
      </c>
      <c r="C290" s="106" t="e">
        <f>+'2 segs'!#REF!</f>
        <v>#REF!</v>
      </c>
      <c r="D290" s="106" t="e">
        <f>+'3 segs'!#REF!</f>
        <v>#REF!</v>
      </c>
      <c r="E290" s="121" t="e">
        <f>+'4 segs'!#REF!</f>
        <v>#REF!</v>
      </c>
      <c r="F290" s="106" t="e">
        <f>+'5 segs'!#REF!</f>
        <v>#REF!</v>
      </c>
      <c r="G290" s="121" t="e">
        <f>+'6 segs'!#REF!</f>
        <v>#REF!</v>
      </c>
      <c r="H290" s="106" t="e">
        <f>+'7 segs'!#REF!</f>
        <v>#REF!</v>
      </c>
      <c r="I290" s="121" t="e">
        <f>+'8 segs'!#REF!</f>
        <v>#REF!</v>
      </c>
      <c r="J290" s="106" t="e">
        <f>+'9 segs'!#REF!</f>
        <v>#REF!</v>
      </c>
      <c r="K290" s="107" t="e">
        <f>+'10 segs'!#REF!</f>
        <v>#REF!</v>
      </c>
    </row>
    <row r="291" spans="2:11" x14ac:dyDescent="0.25">
      <c r="B291" s="117">
        <v>262</v>
      </c>
      <c r="C291" s="104" t="e">
        <f>+'2 segs'!#REF!</f>
        <v>#REF!</v>
      </c>
      <c r="D291" s="104" t="e">
        <f>+'3 segs'!#REF!</f>
        <v>#REF!</v>
      </c>
      <c r="E291" s="9" t="e">
        <f>+'4 segs'!#REF!</f>
        <v>#REF!</v>
      </c>
      <c r="F291" s="104" t="e">
        <f>+'5 segs'!#REF!</f>
        <v>#REF!</v>
      </c>
      <c r="G291" s="9" t="e">
        <f>+'6 segs'!#REF!</f>
        <v>#REF!</v>
      </c>
      <c r="H291" s="104" t="e">
        <f>+'7 segs'!#REF!</f>
        <v>#REF!</v>
      </c>
      <c r="I291" s="9" t="e">
        <f>+'8 segs'!#REF!</f>
        <v>#REF!</v>
      </c>
      <c r="J291" s="104" t="e">
        <f>+'9 segs'!#REF!</f>
        <v>#REF!</v>
      </c>
      <c r="K291" s="105" t="e">
        <f>+'10 segs'!#REF!</f>
        <v>#REF!</v>
      </c>
    </row>
    <row r="292" spans="2:11" x14ac:dyDescent="0.25">
      <c r="B292" s="117">
        <v>263</v>
      </c>
      <c r="C292" s="104" t="e">
        <f>+'2 segs'!#REF!</f>
        <v>#REF!</v>
      </c>
      <c r="D292" s="104" t="e">
        <f>+'3 segs'!#REF!</f>
        <v>#REF!</v>
      </c>
      <c r="E292" s="9" t="e">
        <f>+'4 segs'!#REF!</f>
        <v>#REF!</v>
      </c>
      <c r="F292" s="104" t="e">
        <f>+'5 segs'!#REF!</f>
        <v>#REF!</v>
      </c>
      <c r="G292" s="9" t="e">
        <f>+'6 segs'!#REF!</f>
        <v>#REF!</v>
      </c>
      <c r="H292" s="104" t="e">
        <f>+'7 segs'!#REF!</f>
        <v>#REF!</v>
      </c>
      <c r="I292" s="9" t="e">
        <f>+'8 segs'!#REF!</f>
        <v>#REF!</v>
      </c>
      <c r="J292" s="104" t="e">
        <f>+'9 segs'!#REF!</f>
        <v>#REF!</v>
      </c>
      <c r="K292" s="105" t="e">
        <f>+'10 segs'!#REF!</f>
        <v>#REF!</v>
      </c>
    </row>
    <row r="293" spans="2:11" x14ac:dyDescent="0.25">
      <c r="B293" s="117">
        <v>264</v>
      </c>
      <c r="C293" s="104" t="e">
        <f>+'2 segs'!#REF!</f>
        <v>#REF!</v>
      </c>
      <c r="D293" s="104" t="e">
        <f>+'3 segs'!#REF!</f>
        <v>#REF!</v>
      </c>
      <c r="E293" s="9" t="e">
        <f>+'4 segs'!#REF!</f>
        <v>#REF!</v>
      </c>
      <c r="F293" s="104" t="e">
        <f>+'5 segs'!#REF!</f>
        <v>#REF!</v>
      </c>
      <c r="G293" s="9" t="e">
        <f>+'6 segs'!#REF!</f>
        <v>#REF!</v>
      </c>
      <c r="H293" s="104" t="e">
        <f>+'7 segs'!#REF!</f>
        <v>#REF!</v>
      </c>
      <c r="I293" s="9" t="e">
        <f>+'8 segs'!#REF!</f>
        <v>#REF!</v>
      </c>
      <c r="J293" s="104" t="e">
        <f>+'9 segs'!#REF!</f>
        <v>#REF!</v>
      </c>
      <c r="K293" s="105" t="e">
        <f>+'10 segs'!#REF!</f>
        <v>#REF!</v>
      </c>
    </row>
    <row r="294" spans="2:11" x14ac:dyDescent="0.25">
      <c r="B294" s="117">
        <v>265</v>
      </c>
      <c r="C294" s="104" t="e">
        <f>+'2 segs'!#REF!</f>
        <v>#REF!</v>
      </c>
      <c r="D294" s="104" t="e">
        <f>+'3 segs'!#REF!</f>
        <v>#REF!</v>
      </c>
      <c r="E294" s="9" t="e">
        <f>+'4 segs'!#REF!</f>
        <v>#REF!</v>
      </c>
      <c r="F294" s="104" t="e">
        <f>+'5 segs'!#REF!</f>
        <v>#REF!</v>
      </c>
      <c r="G294" s="9" t="e">
        <f>+'6 segs'!#REF!</f>
        <v>#REF!</v>
      </c>
      <c r="H294" s="104" t="e">
        <f>+'7 segs'!#REF!</f>
        <v>#REF!</v>
      </c>
      <c r="I294" s="9" t="e">
        <f>+'8 segs'!#REF!</f>
        <v>#REF!</v>
      </c>
      <c r="J294" s="104" t="e">
        <f>+'9 segs'!#REF!</f>
        <v>#REF!</v>
      </c>
      <c r="K294" s="105" t="e">
        <f>+'10 segs'!#REF!</f>
        <v>#REF!</v>
      </c>
    </row>
    <row r="295" spans="2:11" x14ac:dyDescent="0.25">
      <c r="B295" s="117">
        <v>266</v>
      </c>
      <c r="C295" s="104" t="e">
        <f>+'2 segs'!#REF!</f>
        <v>#REF!</v>
      </c>
      <c r="D295" s="104" t="e">
        <f>+'3 segs'!#REF!</f>
        <v>#REF!</v>
      </c>
      <c r="E295" s="9" t="e">
        <f>+'4 segs'!#REF!</f>
        <v>#REF!</v>
      </c>
      <c r="F295" s="104" t="e">
        <f>+'5 segs'!#REF!</f>
        <v>#REF!</v>
      </c>
      <c r="G295" s="9" t="e">
        <f>+'6 segs'!#REF!</f>
        <v>#REF!</v>
      </c>
      <c r="H295" s="104" t="e">
        <f>+'7 segs'!#REF!</f>
        <v>#REF!</v>
      </c>
      <c r="I295" s="9" t="e">
        <f>+'8 segs'!#REF!</f>
        <v>#REF!</v>
      </c>
      <c r="J295" s="104" t="e">
        <f>+'9 segs'!#REF!</f>
        <v>#REF!</v>
      </c>
      <c r="K295" s="105" t="e">
        <f>+'10 segs'!#REF!</f>
        <v>#REF!</v>
      </c>
    </row>
    <row r="296" spans="2:11" x14ac:dyDescent="0.25">
      <c r="B296" s="117">
        <v>267</v>
      </c>
      <c r="C296" s="104" t="e">
        <f>+'2 segs'!#REF!</f>
        <v>#REF!</v>
      </c>
      <c r="D296" s="104" t="e">
        <f>+'3 segs'!#REF!</f>
        <v>#REF!</v>
      </c>
      <c r="E296" s="9" t="e">
        <f>+'4 segs'!#REF!</f>
        <v>#REF!</v>
      </c>
      <c r="F296" s="104" t="e">
        <f>+'5 segs'!#REF!</f>
        <v>#REF!</v>
      </c>
      <c r="G296" s="9" t="e">
        <f>+'6 segs'!#REF!</f>
        <v>#REF!</v>
      </c>
      <c r="H296" s="104" t="e">
        <f>+'7 segs'!#REF!</f>
        <v>#REF!</v>
      </c>
      <c r="I296" s="9" t="e">
        <f>+'8 segs'!#REF!</f>
        <v>#REF!</v>
      </c>
      <c r="J296" s="104" t="e">
        <f>+'9 segs'!#REF!</f>
        <v>#REF!</v>
      </c>
      <c r="K296" s="105" t="e">
        <f>+'10 segs'!#REF!</f>
        <v>#REF!</v>
      </c>
    </row>
    <row r="297" spans="2:11" x14ac:dyDescent="0.25">
      <c r="B297" s="117">
        <v>268</v>
      </c>
      <c r="C297" s="104" t="e">
        <f>+'2 segs'!#REF!</f>
        <v>#REF!</v>
      </c>
      <c r="D297" s="104" t="e">
        <f>+'3 segs'!#REF!</f>
        <v>#REF!</v>
      </c>
      <c r="E297" s="9" t="e">
        <f>+'4 segs'!#REF!</f>
        <v>#REF!</v>
      </c>
      <c r="F297" s="104" t="e">
        <f>+'5 segs'!#REF!</f>
        <v>#REF!</v>
      </c>
      <c r="G297" s="9" t="e">
        <f>+'6 segs'!#REF!</f>
        <v>#REF!</v>
      </c>
      <c r="H297" s="104" t="e">
        <f>+'7 segs'!#REF!</f>
        <v>#REF!</v>
      </c>
      <c r="I297" s="9" t="e">
        <f>+'8 segs'!#REF!</f>
        <v>#REF!</v>
      </c>
      <c r="J297" s="104" t="e">
        <f>+'9 segs'!#REF!</f>
        <v>#REF!</v>
      </c>
      <c r="K297" s="105" t="e">
        <f>+'10 segs'!#REF!</f>
        <v>#REF!</v>
      </c>
    </row>
    <row r="298" spans="2:11" x14ac:dyDescent="0.25">
      <c r="B298" s="117">
        <v>269</v>
      </c>
      <c r="C298" s="104" t="e">
        <f>+'2 segs'!#REF!</f>
        <v>#REF!</v>
      </c>
      <c r="D298" s="104" t="e">
        <f>+'3 segs'!#REF!</f>
        <v>#REF!</v>
      </c>
      <c r="E298" s="9" t="e">
        <f>+'4 segs'!#REF!</f>
        <v>#REF!</v>
      </c>
      <c r="F298" s="104" t="e">
        <f>+'5 segs'!#REF!</f>
        <v>#REF!</v>
      </c>
      <c r="G298" s="9" t="e">
        <f>+'6 segs'!#REF!</f>
        <v>#REF!</v>
      </c>
      <c r="H298" s="104" t="e">
        <f>+'7 segs'!#REF!</f>
        <v>#REF!</v>
      </c>
      <c r="I298" s="9" t="e">
        <f>+'8 segs'!#REF!</f>
        <v>#REF!</v>
      </c>
      <c r="J298" s="104" t="e">
        <f>+'9 segs'!#REF!</f>
        <v>#REF!</v>
      </c>
      <c r="K298" s="105" t="e">
        <f>+'10 segs'!#REF!</f>
        <v>#REF!</v>
      </c>
    </row>
    <row r="299" spans="2:11" x14ac:dyDescent="0.25">
      <c r="B299" s="117">
        <v>270</v>
      </c>
      <c r="C299" s="104" t="e">
        <f>+'2 segs'!#REF!</f>
        <v>#REF!</v>
      </c>
      <c r="D299" s="104" t="e">
        <f>+'3 segs'!#REF!</f>
        <v>#REF!</v>
      </c>
      <c r="E299" s="9" t="e">
        <f>+'4 segs'!#REF!</f>
        <v>#REF!</v>
      </c>
      <c r="F299" s="104" t="e">
        <f>+'5 segs'!#REF!</f>
        <v>#REF!</v>
      </c>
      <c r="G299" s="9" t="e">
        <f>+'6 segs'!#REF!</f>
        <v>#REF!</v>
      </c>
      <c r="H299" s="104" t="e">
        <f>+'7 segs'!#REF!</f>
        <v>#REF!</v>
      </c>
      <c r="I299" s="9" t="e">
        <f>+'8 segs'!#REF!</f>
        <v>#REF!</v>
      </c>
      <c r="J299" s="104" t="e">
        <f>+'9 segs'!#REF!</f>
        <v>#REF!</v>
      </c>
      <c r="K299" s="105" t="e">
        <f>+'10 segs'!#REF!</f>
        <v>#REF!</v>
      </c>
    </row>
    <row r="300" spans="2:11" x14ac:dyDescent="0.25">
      <c r="B300" s="117">
        <v>271</v>
      </c>
      <c r="C300" s="104" t="e">
        <f>+'2 segs'!#REF!</f>
        <v>#REF!</v>
      </c>
      <c r="D300" s="104" t="e">
        <f>+'3 segs'!#REF!</f>
        <v>#REF!</v>
      </c>
      <c r="E300" s="9" t="e">
        <f>+'4 segs'!#REF!</f>
        <v>#REF!</v>
      </c>
      <c r="F300" s="104" t="e">
        <f>+'5 segs'!#REF!</f>
        <v>#REF!</v>
      </c>
      <c r="G300" s="9" t="e">
        <f>+'6 segs'!#REF!</f>
        <v>#REF!</v>
      </c>
      <c r="H300" s="104" t="e">
        <f>+'7 segs'!#REF!</f>
        <v>#REF!</v>
      </c>
      <c r="I300" s="9" t="e">
        <f>+'8 segs'!#REF!</f>
        <v>#REF!</v>
      </c>
      <c r="J300" s="104" t="e">
        <f>+'9 segs'!#REF!</f>
        <v>#REF!</v>
      </c>
      <c r="K300" s="105" t="e">
        <f>+'10 segs'!#REF!</f>
        <v>#REF!</v>
      </c>
    </row>
    <row r="301" spans="2:11" x14ac:dyDescent="0.25">
      <c r="B301" s="117">
        <v>272</v>
      </c>
      <c r="C301" s="104" t="e">
        <f>+'2 segs'!#REF!</f>
        <v>#REF!</v>
      </c>
      <c r="D301" s="104" t="e">
        <f>+'3 segs'!#REF!</f>
        <v>#REF!</v>
      </c>
      <c r="E301" s="9" t="e">
        <f>+'4 segs'!#REF!</f>
        <v>#REF!</v>
      </c>
      <c r="F301" s="104" t="e">
        <f>+'5 segs'!#REF!</f>
        <v>#REF!</v>
      </c>
      <c r="G301" s="9" t="e">
        <f>+'6 segs'!#REF!</f>
        <v>#REF!</v>
      </c>
      <c r="H301" s="104" t="e">
        <f>+'7 segs'!#REF!</f>
        <v>#REF!</v>
      </c>
      <c r="I301" s="9" t="e">
        <f>+'8 segs'!#REF!</f>
        <v>#REF!</v>
      </c>
      <c r="J301" s="104" t="e">
        <f>+'9 segs'!#REF!</f>
        <v>#REF!</v>
      </c>
      <c r="K301" s="105" t="e">
        <f>+'10 segs'!#REF!</f>
        <v>#REF!</v>
      </c>
    </row>
    <row r="302" spans="2:11" x14ac:dyDescent="0.25">
      <c r="B302" s="117">
        <v>273</v>
      </c>
      <c r="C302" s="104" t="e">
        <f>+'2 segs'!#REF!</f>
        <v>#REF!</v>
      </c>
      <c r="D302" s="104" t="e">
        <f>+'3 segs'!#REF!</f>
        <v>#REF!</v>
      </c>
      <c r="E302" s="9" t="e">
        <f>+'4 segs'!#REF!</f>
        <v>#REF!</v>
      </c>
      <c r="F302" s="104" t="e">
        <f>+'5 segs'!#REF!</f>
        <v>#REF!</v>
      </c>
      <c r="G302" s="9" t="e">
        <f>+'6 segs'!#REF!</f>
        <v>#REF!</v>
      </c>
      <c r="H302" s="104" t="e">
        <f>+'7 segs'!#REF!</f>
        <v>#REF!</v>
      </c>
      <c r="I302" s="9" t="e">
        <f>+'8 segs'!#REF!</f>
        <v>#REF!</v>
      </c>
      <c r="J302" s="104" t="e">
        <f>+'9 segs'!#REF!</f>
        <v>#REF!</v>
      </c>
      <c r="K302" s="105" t="e">
        <f>+'10 segs'!#REF!</f>
        <v>#REF!</v>
      </c>
    </row>
    <row r="303" spans="2:11" x14ac:dyDescent="0.25">
      <c r="B303" s="117">
        <v>274</v>
      </c>
      <c r="C303" s="104" t="e">
        <f>+'2 segs'!#REF!</f>
        <v>#REF!</v>
      </c>
      <c r="D303" s="104" t="e">
        <f>+'3 segs'!#REF!</f>
        <v>#REF!</v>
      </c>
      <c r="E303" s="9" t="e">
        <f>+'4 segs'!#REF!</f>
        <v>#REF!</v>
      </c>
      <c r="F303" s="104" t="e">
        <f>+'5 segs'!#REF!</f>
        <v>#REF!</v>
      </c>
      <c r="G303" s="9" t="e">
        <f>+'6 segs'!#REF!</f>
        <v>#REF!</v>
      </c>
      <c r="H303" s="104" t="e">
        <f>+'7 segs'!#REF!</f>
        <v>#REF!</v>
      </c>
      <c r="I303" s="9" t="e">
        <f>+'8 segs'!#REF!</f>
        <v>#REF!</v>
      </c>
      <c r="J303" s="104" t="e">
        <f>+'9 segs'!#REF!</f>
        <v>#REF!</v>
      </c>
      <c r="K303" s="105" t="e">
        <f>+'10 segs'!#REF!</f>
        <v>#REF!</v>
      </c>
    </row>
    <row r="304" spans="2:11" x14ac:dyDescent="0.25">
      <c r="B304" s="117">
        <v>275</v>
      </c>
      <c r="C304" s="104" t="e">
        <f>+'2 segs'!#REF!</f>
        <v>#REF!</v>
      </c>
      <c r="D304" s="104" t="e">
        <f>+'3 segs'!#REF!</f>
        <v>#REF!</v>
      </c>
      <c r="E304" s="9" t="e">
        <f>+'4 segs'!#REF!</f>
        <v>#REF!</v>
      </c>
      <c r="F304" s="104" t="e">
        <f>+'5 segs'!#REF!</f>
        <v>#REF!</v>
      </c>
      <c r="G304" s="9" t="e">
        <f>+'6 segs'!#REF!</f>
        <v>#REF!</v>
      </c>
      <c r="H304" s="104" t="e">
        <f>+'7 segs'!#REF!</f>
        <v>#REF!</v>
      </c>
      <c r="I304" s="9" t="e">
        <f>+'8 segs'!#REF!</f>
        <v>#REF!</v>
      </c>
      <c r="J304" s="104" t="e">
        <f>+'9 segs'!#REF!</f>
        <v>#REF!</v>
      </c>
      <c r="K304" s="105" t="e">
        <f>+'10 segs'!#REF!</f>
        <v>#REF!</v>
      </c>
    </row>
    <row r="305" spans="2:11" x14ac:dyDescent="0.25">
      <c r="B305" s="117">
        <v>276</v>
      </c>
      <c r="C305" s="104" t="e">
        <f>+'2 segs'!#REF!</f>
        <v>#REF!</v>
      </c>
      <c r="D305" s="104" t="e">
        <f>+'3 segs'!#REF!</f>
        <v>#REF!</v>
      </c>
      <c r="E305" s="9" t="e">
        <f>+'4 segs'!#REF!</f>
        <v>#REF!</v>
      </c>
      <c r="F305" s="104" t="e">
        <f>+'5 segs'!#REF!</f>
        <v>#REF!</v>
      </c>
      <c r="G305" s="9" t="e">
        <f>+'6 segs'!#REF!</f>
        <v>#REF!</v>
      </c>
      <c r="H305" s="104" t="e">
        <f>+'7 segs'!#REF!</f>
        <v>#REF!</v>
      </c>
      <c r="I305" s="9" t="e">
        <f>+'8 segs'!#REF!</f>
        <v>#REF!</v>
      </c>
      <c r="J305" s="104" t="e">
        <f>+'9 segs'!#REF!</f>
        <v>#REF!</v>
      </c>
      <c r="K305" s="105" t="e">
        <f>+'10 segs'!#REF!</f>
        <v>#REF!</v>
      </c>
    </row>
    <row r="306" spans="2:11" x14ac:dyDescent="0.25">
      <c r="B306" s="117">
        <v>277</v>
      </c>
      <c r="C306" s="104" t="e">
        <f>+'2 segs'!#REF!</f>
        <v>#REF!</v>
      </c>
      <c r="D306" s="104" t="e">
        <f>+'3 segs'!#REF!</f>
        <v>#REF!</v>
      </c>
      <c r="E306" s="9" t="e">
        <f>+'4 segs'!#REF!</f>
        <v>#REF!</v>
      </c>
      <c r="F306" s="104" t="e">
        <f>+'5 segs'!#REF!</f>
        <v>#REF!</v>
      </c>
      <c r="G306" s="9" t="e">
        <f>+'6 segs'!#REF!</f>
        <v>#REF!</v>
      </c>
      <c r="H306" s="104" t="e">
        <f>+'7 segs'!#REF!</f>
        <v>#REF!</v>
      </c>
      <c r="I306" s="9" t="e">
        <f>+'8 segs'!#REF!</f>
        <v>#REF!</v>
      </c>
      <c r="J306" s="104" t="e">
        <f>+'9 segs'!#REF!</f>
        <v>#REF!</v>
      </c>
      <c r="K306" s="105" t="e">
        <f>+'10 segs'!#REF!</f>
        <v>#REF!</v>
      </c>
    </row>
    <row r="307" spans="2:11" x14ac:dyDescent="0.25">
      <c r="B307" s="117">
        <v>278</v>
      </c>
      <c r="C307" s="104" t="e">
        <f>+'2 segs'!#REF!</f>
        <v>#REF!</v>
      </c>
      <c r="D307" s="104" t="e">
        <f>+'3 segs'!#REF!</f>
        <v>#REF!</v>
      </c>
      <c r="E307" s="9" t="e">
        <f>+'4 segs'!#REF!</f>
        <v>#REF!</v>
      </c>
      <c r="F307" s="104" t="e">
        <f>+'5 segs'!#REF!</f>
        <v>#REF!</v>
      </c>
      <c r="G307" s="9" t="e">
        <f>+'6 segs'!#REF!</f>
        <v>#REF!</v>
      </c>
      <c r="H307" s="104" t="e">
        <f>+'7 segs'!#REF!</f>
        <v>#REF!</v>
      </c>
      <c r="I307" s="9" t="e">
        <f>+'8 segs'!#REF!</f>
        <v>#REF!</v>
      </c>
      <c r="J307" s="104" t="e">
        <f>+'9 segs'!#REF!</f>
        <v>#REF!</v>
      </c>
      <c r="K307" s="105" t="e">
        <f>+'10 segs'!#REF!</f>
        <v>#REF!</v>
      </c>
    </row>
    <row r="308" spans="2:11" x14ac:dyDescent="0.25">
      <c r="B308" s="117">
        <v>279</v>
      </c>
      <c r="C308" s="104" t="e">
        <f>+'2 segs'!#REF!</f>
        <v>#REF!</v>
      </c>
      <c r="D308" s="104" t="e">
        <f>+'3 segs'!#REF!</f>
        <v>#REF!</v>
      </c>
      <c r="E308" s="9" t="e">
        <f>+'4 segs'!#REF!</f>
        <v>#REF!</v>
      </c>
      <c r="F308" s="104" t="e">
        <f>+'5 segs'!#REF!</f>
        <v>#REF!</v>
      </c>
      <c r="G308" s="9" t="e">
        <f>+'6 segs'!#REF!</f>
        <v>#REF!</v>
      </c>
      <c r="H308" s="104" t="e">
        <f>+'7 segs'!#REF!</f>
        <v>#REF!</v>
      </c>
      <c r="I308" s="9" t="e">
        <f>+'8 segs'!#REF!</f>
        <v>#REF!</v>
      </c>
      <c r="J308" s="104" t="e">
        <f>+'9 segs'!#REF!</f>
        <v>#REF!</v>
      </c>
      <c r="K308" s="105" t="e">
        <f>+'10 segs'!#REF!</f>
        <v>#REF!</v>
      </c>
    </row>
    <row r="309" spans="2:11" ht="15.75" thickBot="1" x14ac:dyDescent="0.3">
      <c r="B309" s="119">
        <v>280</v>
      </c>
      <c r="C309" s="108" t="e">
        <f>+'2 segs'!#REF!</f>
        <v>#REF!</v>
      </c>
      <c r="D309" s="108" t="e">
        <f>+'3 segs'!#REF!</f>
        <v>#REF!</v>
      </c>
      <c r="E309" s="122" t="e">
        <f>+'4 segs'!#REF!</f>
        <v>#REF!</v>
      </c>
      <c r="F309" s="108" t="e">
        <f>+'5 segs'!#REF!</f>
        <v>#REF!</v>
      </c>
      <c r="G309" s="122" t="e">
        <f>+'6 segs'!#REF!</f>
        <v>#REF!</v>
      </c>
      <c r="H309" s="108" t="e">
        <f>+'7 segs'!#REF!</f>
        <v>#REF!</v>
      </c>
      <c r="I309" s="122" t="e">
        <f>+'8 segs'!#REF!</f>
        <v>#REF!</v>
      </c>
      <c r="J309" s="108" t="e">
        <f>+'9 segs'!#REF!</f>
        <v>#REF!</v>
      </c>
      <c r="K309" s="109" t="e">
        <f>+'10 segs'!#REF!</f>
        <v>#REF!</v>
      </c>
    </row>
    <row r="310" spans="2:11" x14ac:dyDescent="0.25">
      <c r="B310" s="120">
        <v>281</v>
      </c>
      <c r="C310" s="106" t="e">
        <f>+'2 segs'!#REF!</f>
        <v>#REF!</v>
      </c>
      <c r="D310" s="106" t="e">
        <f>+'3 segs'!#REF!</f>
        <v>#REF!</v>
      </c>
      <c r="E310" s="121" t="e">
        <f>+'4 segs'!#REF!</f>
        <v>#REF!</v>
      </c>
      <c r="F310" s="106" t="e">
        <f>+'5 segs'!#REF!</f>
        <v>#REF!</v>
      </c>
      <c r="G310" s="121" t="e">
        <f>+'6 segs'!#REF!</f>
        <v>#REF!</v>
      </c>
      <c r="H310" s="106" t="e">
        <f>+'7 segs'!#REF!</f>
        <v>#REF!</v>
      </c>
      <c r="I310" s="121" t="e">
        <f>+'8 segs'!#REF!</f>
        <v>#REF!</v>
      </c>
      <c r="J310" s="106" t="e">
        <f>+'9 segs'!#REF!</f>
        <v>#REF!</v>
      </c>
      <c r="K310" s="107" t="e">
        <f>+'10 segs'!#REF!</f>
        <v>#REF!</v>
      </c>
    </row>
    <row r="311" spans="2:11" x14ac:dyDescent="0.25">
      <c r="B311" s="117">
        <v>282</v>
      </c>
      <c r="C311" s="104" t="e">
        <f>+'2 segs'!#REF!</f>
        <v>#REF!</v>
      </c>
      <c r="D311" s="104" t="e">
        <f>+'3 segs'!#REF!</f>
        <v>#REF!</v>
      </c>
      <c r="E311" s="9" t="e">
        <f>+'4 segs'!#REF!</f>
        <v>#REF!</v>
      </c>
      <c r="F311" s="104" t="e">
        <f>+'5 segs'!#REF!</f>
        <v>#REF!</v>
      </c>
      <c r="G311" s="9" t="e">
        <f>+'6 segs'!#REF!</f>
        <v>#REF!</v>
      </c>
      <c r="H311" s="104" t="e">
        <f>+'7 segs'!#REF!</f>
        <v>#REF!</v>
      </c>
      <c r="I311" s="9" t="e">
        <f>+'8 segs'!#REF!</f>
        <v>#REF!</v>
      </c>
      <c r="J311" s="104" t="e">
        <f>+'9 segs'!#REF!</f>
        <v>#REF!</v>
      </c>
      <c r="K311" s="105" t="e">
        <f>+'10 segs'!#REF!</f>
        <v>#REF!</v>
      </c>
    </row>
    <row r="312" spans="2:11" x14ac:dyDescent="0.25">
      <c r="B312" s="117">
        <v>283</v>
      </c>
      <c r="C312" s="104" t="e">
        <f>+'2 segs'!#REF!</f>
        <v>#REF!</v>
      </c>
      <c r="D312" s="104" t="e">
        <f>+'3 segs'!#REF!</f>
        <v>#REF!</v>
      </c>
      <c r="E312" s="9" t="e">
        <f>+'4 segs'!#REF!</f>
        <v>#REF!</v>
      </c>
      <c r="F312" s="104" t="e">
        <f>+'5 segs'!#REF!</f>
        <v>#REF!</v>
      </c>
      <c r="G312" s="9" t="e">
        <f>+'6 segs'!#REF!</f>
        <v>#REF!</v>
      </c>
      <c r="H312" s="104" t="e">
        <f>+'7 segs'!#REF!</f>
        <v>#REF!</v>
      </c>
      <c r="I312" s="9" t="e">
        <f>+'8 segs'!#REF!</f>
        <v>#REF!</v>
      </c>
      <c r="J312" s="104" t="e">
        <f>+'9 segs'!#REF!</f>
        <v>#REF!</v>
      </c>
      <c r="K312" s="105" t="e">
        <f>+'10 segs'!#REF!</f>
        <v>#REF!</v>
      </c>
    </row>
    <row r="313" spans="2:11" x14ac:dyDescent="0.25">
      <c r="B313" s="117">
        <v>284</v>
      </c>
      <c r="C313" s="104" t="e">
        <f>+'2 segs'!#REF!</f>
        <v>#REF!</v>
      </c>
      <c r="D313" s="104" t="e">
        <f>+'3 segs'!#REF!</f>
        <v>#REF!</v>
      </c>
      <c r="E313" s="9" t="e">
        <f>+'4 segs'!#REF!</f>
        <v>#REF!</v>
      </c>
      <c r="F313" s="104" t="e">
        <f>+'5 segs'!#REF!</f>
        <v>#REF!</v>
      </c>
      <c r="G313" s="9" t="e">
        <f>+'6 segs'!#REF!</f>
        <v>#REF!</v>
      </c>
      <c r="H313" s="104" t="e">
        <f>+'7 segs'!#REF!</f>
        <v>#REF!</v>
      </c>
      <c r="I313" s="9" t="e">
        <f>+'8 segs'!#REF!</f>
        <v>#REF!</v>
      </c>
      <c r="J313" s="104" t="e">
        <f>+'9 segs'!#REF!</f>
        <v>#REF!</v>
      </c>
      <c r="K313" s="105" t="e">
        <f>+'10 segs'!#REF!</f>
        <v>#REF!</v>
      </c>
    </row>
    <row r="314" spans="2:11" x14ac:dyDescent="0.25">
      <c r="B314" s="117">
        <v>285</v>
      </c>
      <c r="C314" s="104" t="e">
        <f>+'2 segs'!#REF!</f>
        <v>#REF!</v>
      </c>
      <c r="D314" s="104" t="e">
        <f>+'3 segs'!#REF!</f>
        <v>#REF!</v>
      </c>
      <c r="E314" s="9" t="e">
        <f>+'4 segs'!#REF!</f>
        <v>#REF!</v>
      </c>
      <c r="F314" s="104" t="e">
        <f>+'5 segs'!#REF!</f>
        <v>#REF!</v>
      </c>
      <c r="G314" s="9" t="e">
        <f>+'6 segs'!#REF!</f>
        <v>#REF!</v>
      </c>
      <c r="H314" s="104" t="e">
        <f>+'7 segs'!#REF!</f>
        <v>#REF!</v>
      </c>
      <c r="I314" s="9" t="e">
        <f>+'8 segs'!#REF!</f>
        <v>#REF!</v>
      </c>
      <c r="J314" s="104" t="e">
        <f>+'9 segs'!#REF!</f>
        <v>#REF!</v>
      </c>
      <c r="K314" s="105" t="e">
        <f>+'10 segs'!#REF!</f>
        <v>#REF!</v>
      </c>
    </row>
    <row r="315" spans="2:11" x14ac:dyDescent="0.25">
      <c r="B315" s="117">
        <v>286</v>
      </c>
      <c r="C315" s="104" t="e">
        <f>+'2 segs'!#REF!</f>
        <v>#REF!</v>
      </c>
      <c r="D315" s="104" t="e">
        <f>+'3 segs'!#REF!</f>
        <v>#REF!</v>
      </c>
      <c r="E315" s="9" t="e">
        <f>+'4 segs'!#REF!</f>
        <v>#REF!</v>
      </c>
      <c r="F315" s="104" t="e">
        <f>+'5 segs'!#REF!</f>
        <v>#REF!</v>
      </c>
      <c r="G315" s="9" t="e">
        <f>+'6 segs'!#REF!</f>
        <v>#REF!</v>
      </c>
      <c r="H315" s="104" t="e">
        <f>+'7 segs'!#REF!</f>
        <v>#REF!</v>
      </c>
      <c r="I315" s="9" t="e">
        <f>+'8 segs'!#REF!</f>
        <v>#REF!</v>
      </c>
      <c r="J315" s="104" t="e">
        <f>+'9 segs'!#REF!</f>
        <v>#REF!</v>
      </c>
      <c r="K315" s="105" t="e">
        <f>+'10 segs'!#REF!</f>
        <v>#REF!</v>
      </c>
    </row>
    <row r="316" spans="2:11" x14ac:dyDescent="0.25">
      <c r="B316" s="117">
        <v>287</v>
      </c>
      <c r="C316" s="104" t="e">
        <f>+'2 segs'!#REF!</f>
        <v>#REF!</v>
      </c>
      <c r="D316" s="104" t="e">
        <f>+'3 segs'!#REF!</f>
        <v>#REF!</v>
      </c>
      <c r="E316" s="9" t="e">
        <f>+'4 segs'!#REF!</f>
        <v>#REF!</v>
      </c>
      <c r="F316" s="104" t="e">
        <f>+'5 segs'!#REF!</f>
        <v>#REF!</v>
      </c>
      <c r="G316" s="9" t="e">
        <f>+'6 segs'!#REF!</f>
        <v>#REF!</v>
      </c>
      <c r="H316" s="104" t="e">
        <f>+'7 segs'!#REF!</f>
        <v>#REF!</v>
      </c>
      <c r="I316" s="9" t="e">
        <f>+'8 segs'!#REF!</f>
        <v>#REF!</v>
      </c>
      <c r="J316" s="104" t="e">
        <f>+'9 segs'!#REF!</f>
        <v>#REF!</v>
      </c>
      <c r="K316" s="105" t="e">
        <f>+'10 segs'!#REF!</f>
        <v>#REF!</v>
      </c>
    </row>
    <row r="317" spans="2:11" x14ac:dyDescent="0.25">
      <c r="B317" s="117">
        <v>288</v>
      </c>
      <c r="C317" s="104" t="e">
        <f>+'2 segs'!#REF!</f>
        <v>#REF!</v>
      </c>
      <c r="D317" s="104" t="e">
        <f>+'3 segs'!#REF!</f>
        <v>#REF!</v>
      </c>
      <c r="E317" s="9" t="e">
        <f>+'4 segs'!#REF!</f>
        <v>#REF!</v>
      </c>
      <c r="F317" s="104" t="e">
        <f>+'5 segs'!#REF!</f>
        <v>#REF!</v>
      </c>
      <c r="G317" s="9" t="e">
        <f>+'6 segs'!#REF!</f>
        <v>#REF!</v>
      </c>
      <c r="H317" s="104" t="e">
        <f>+'7 segs'!#REF!</f>
        <v>#REF!</v>
      </c>
      <c r="I317" s="9" t="e">
        <f>+'8 segs'!#REF!</f>
        <v>#REF!</v>
      </c>
      <c r="J317" s="104" t="e">
        <f>+'9 segs'!#REF!</f>
        <v>#REF!</v>
      </c>
      <c r="K317" s="105" t="e">
        <f>+'10 segs'!#REF!</f>
        <v>#REF!</v>
      </c>
    </row>
    <row r="318" spans="2:11" x14ac:dyDescent="0.25">
      <c r="B318" s="117">
        <v>289</v>
      </c>
      <c r="C318" s="104" t="e">
        <f>+'2 segs'!#REF!</f>
        <v>#REF!</v>
      </c>
      <c r="D318" s="104" t="e">
        <f>+'3 segs'!#REF!</f>
        <v>#REF!</v>
      </c>
      <c r="E318" s="9" t="e">
        <f>+'4 segs'!#REF!</f>
        <v>#REF!</v>
      </c>
      <c r="F318" s="104" t="e">
        <f>+'5 segs'!#REF!</f>
        <v>#REF!</v>
      </c>
      <c r="G318" s="9" t="e">
        <f>+'6 segs'!#REF!</f>
        <v>#REF!</v>
      </c>
      <c r="H318" s="104" t="e">
        <f>+'7 segs'!#REF!</f>
        <v>#REF!</v>
      </c>
      <c r="I318" s="9" t="e">
        <f>+'8 segs'!#REF!</f>
        <v>#REF!</v>
      </c>
      <c r="J318" s="104" t="e">
        <f>+'9 segs'!#REF!</f>
        <v>#REF!</v>
      </c>
      <c r="K318" s="105" t="e">
        <f>+'10 segs'!#REF!</f>
        <v>#REF!</v>
      </c>
    </row>
    <row r="319" spans="2:11" x14ac:dyDescent="0.25">
      <c r="B319" s="117">
        <v>290</v>
      </c>
      <c r="C319" s="104" t="e">
        <f>+'2 segs'!#REF!</f>
        <v>#REF!</v>
      </c>
      <c r="D319" s="104" t="e">
        <f>+'3 segs'!#REF!</f>
        <v>#REF!</v>
      </c>
      <c r="E319" s="9" t="e">
        <f>+'4 segs'!#REF!</f>
        <v>#REF!</v>
      </c>
      <c r="F319" s="104" t="e">
        <f>+'5 segs'!#REF!</f>
        <v>#REF!</v>
      </c>
      <c r="G319" s="9" t="e">
        <f>+'6 segs'!#REF!</f>
        <v>#REF!</v>
      </c>
      <c r="H319" s="104" t="e">
        <f>+'7 segs'!#REF!</f>
        <v>#REF!</v>
      </c>
      <c r="I319" s="9" t="e">
        <f>+'8 segs'!#REF!</f>
        <v>#REF!</v>
      </c>
      <c r="J319" s="104" t="e">
        <f>+'9 segs'!#REF!</f>
        <v>#REF!</v>
      </c>
      <c r="K319" s="105" t="e">
        <f>+'10 segs'!#REF!</f>
        <v>#REF!</v>
      </c>
    </row>
    <row r="320" spans="2:11" x14ac:dyDescent="0.25">
      <c r="B320" s="117">
        <v>291</v>
      </c>
      <c r="C320" s="104" t="e">
        <f>+'2 segs'!#REF!</f>
        <v>#REF!</v>
      </c>
      <c r="D320" s="104" t="e">
        <f>+'3 segs'!#REF!</f>
        <v>#REF!</v>
      </c>
      <c r="E320" s="9" t="e">
        <f>+'4 segs'!#REF!</f>
        <v>#REF!</v>
      </c>
      <c r="F320" s="104" t="e">
        <f>+'5 segs'!#REF!</f>
        <v>#REF!</v>
      </c>
      <c r="G320" s="9" t="e">
        <f>+'6 segs'!#REF!</f>
        <v>#REF!</v>
      </c>
      <c r="H320" s="104" t="e">
        <f>+'7 segs'!#REF!</f>
        <v>#REF!</v>
      </c>
      <c r="I320" s="9" t="e">
        <f>+'8 segs'!#REF!</f>
        <v>#REF!</v>
      </c>
      <c r="J320" s="104" t="e">
        <f>+'9 segs'!#REF!</f>
        <v>#REF!</v>
      </c>
      <c r="K320" s="105" t="e">
        <f>+'10 segs'!#REF!</f>
        <v>#REF!</v>
      </c>
    </row>
    <row r="321" spans="2:11" x14ac:dyDescent="0.25">
      <c r="B321" s="117">
        <v>292</v>
      </c>
      <c r="C321" s="104" t="e">
        <f>+'2 segs'!#REF!</f>
        <v>#REF!</v>
      </c>
      <c r="D321" s="104" t="e">
        <f>+'3 segs'!#REF!</f>
        <v>#REF!</v>
      </c>
      <c r="E321" s="9" t="e">
        <f>+'4 segs'!#REF!</f>
        <v>#REF!</v>
      </c>
      <c r="F321" s="104" t="e">
        <f>+'5 segs'!#REF!</f>
        <v>#REF!</v>
      </c>
      <c r="G321" s="9" t="e">
        <f>+'6 segs'!#REF!</f>
        <v>#REF!</v>
      </c>
      <c r="H321" s="104" t="e">
        <f>+'7 segs'!#REF!</f>
        <v>#REF!</v>
      </c>
      <c r="I321" s="9" t="e">
        <f>+'8 segs'!#REF!</f>
        <v>#REF!</v>
      </c>
      <c r="J321" s="104" t="e">
        <f>+'9 segs'!#REF!</f>
        <v>#REF!</v>
      </c>
      <c r="K321" s="105" t="e">
        <f>+'10 segs'!#REF!</f>
        <v>#REF!</v>
      </c>
    </row>
    <row r="322" spans="2:11" x14ac:dyDescent="0.25">
      <c r="B322" s="117">
        <v>293</v>
      </c>
      <c r="C322" s="104" t="e">
        <f>+'2 segs'!#REF!</f>
        <v>#REF!</v>
      </c>
      <c r="D322" s="104" t="e">
        <f>+'3 segs'!#REF!</f>
        <v>#REF!</v>
      </c>
      <c r="E322" s="9" t="e">
        <f>+'4 segs'!#REF!</f>
        <v>#REF!</v>
      </c>
      <c r="F322" s="104" t="e">
        <f>+'5 segs'!#REF!</f>
        <v>#REF!</v>
      </c>
      <c r="G322" s="9" t="e">
        <f>+'6 segs'!#REF!</f>
        <v>#REF!</v>
      </c>
      <c r="H322" s="104" t="e">
        <f>+'7 segs'!#REF!</f>
        <v>#REF!</v>
      </c>
      <c r="I322" s="9" t="e">
        <f>+'8 segs'!#REF!</f>
        <v>#REF!</v>
      </c>
      <c r="J322" s="104" t="e">
        <f>+'9 segs'!#REF!</f>
        <v>#REF!</v>
      </c>
      <c r="K322" s="105" t="e">
        <f>+'10 segs'!#REF!</f>
        <v>#REF!</v>
      </c>
    </row>
    <row r="323" spans="2:11" x14ac:dyDescent="0.25">
      <c r="B323" s="117">
        <v>294</v>
      </c>
      <c r="C323" s="104" t="e">
        <f>+'2 segs'!#REF!</f>
        <v>#REF!</v>
      </c>
      <c r="D323" s="104" t="e">
        <f>+'3 segs'!#REF!</f>
        <v>#REF!</v>
      </c>
      <c r="E323" s="9" t="e">
        <f>+'4 segs'!#REF!</f>
        <v>#REF!</v>
      </c>
      <c r="F323" s="104" t="e">
        <f>+'5 segs'!#REF!</f>
        <v>#REF!</v>
      </c>
      <c r="G323" s="9" t="e">
        <f>+'6 segs'!#REF!</f>
        <v>#REF!</v>
      </c>
      <c r="H323" s="104" t="e">
        <f>+'7 segs'!#REF!</f>
        <v>#REF!</v>
      </c>
      <c r="I323" s="9" t="e">
        <f>+'8 segs'!#REF!</f>
        <v>#REF!</v>
      </c>
      <c r="J323" s="104" t="e">
        <f>+'9 segs'!#REF!</f>
        <v>#REF!</v>
      </c>
      <c r="K323" s="105" t="e">
        <f>+'10 segs'!#REF!</f>
        <v>#REF!</v>
      </c>
    </row>
    <row r="324" spans="2:11" x14ac:dyDescent="0.25">
      <c r="B324" s="117">
        <v>295</v>
      </c>
      <c r="C324" s="104" t="e">
        <f>+'2 segs'!#REF!</f>
        <v>#REF!</v>
      </c>
      <c r="D324" s="104" t="e">
        <f>+'3 segs'!#REF!</f>
        <v>#REF!</v>
      </c>
      <c r="E324" s="9" t="e">
        <f>+'4 segs'!#REF!</f>
        <v>#REF!</v>
      </c>
      <c r="F324" s="104" t="e">
        <f>+'5 segs'!#REF!</f>
        <v>#REF!</v>
      </c>
      <c r="G324" s="9" t="e">
        <f>+'6 segs'!#REF!</f>
        <v>#REF!</v>
      </c>
      <c r="H324" s="104" t="e">
        <f>+'7 segs'!#REF!</f>
        <v>#REF!</v>
      </c>
      <c r="I324" s="9" t="e">
        <f>+'8 segs'!#REF!</f>
        <v>#REF!</v>
      </c>
      <c r="J324" s="104" t="e">
        <f>+'9 segs'!#REF!</f>
        <v>#REF!</v>
      </c>
      <c r="K324" s="105" t="e">
        <f>+'10 segs'!#REF!</f>
        <v>#REF!</v>
      </c>
    </row>
    <row r="325" spans="2:11" x14ac:dyDescent="0.25">
      <c r="B325" s="117">
        <v>296</v>
      </c>
      <c r="C325" s="104" t="e">
        <f>+'2 segs'!#REF!</f>
        <v>#REF!</v>
      </c>
      <c r="D325" s="104" t="e">
        <f>+'3 segs'!#REF!</f>
        <v>#REF!</v>
      </c>
      <c r="E325" s="9" t="e">
        <f>+'4 segs'!#REF!</f>
        <v>#REF!</v>
      </c>
      <c r="F325" s="104" t="e">
        <f>+'5 segs'!#REF!</f>
        <v>#REF!</v>
      </c>
      <c r="G325" s="9" t="e">
        <f>+'6 segs'!#REF!</f>
        <v>#REF!</v>
      </c>
      <c r="H325" s="104" t="e">
        <f>+'7 segs'!#REF!</f>
        <v>#REF!</v>
      </c>
      <c r="I325" s="9" t="e">
        <f>+'8 segs'!#REF!</f>
        <v>#REF!</v>
      </c>
      <c r="J325" s="104" t="e">
        <f>+'9 segs'!#REF!</f>
        <v>#REF!</v>
      </c>
      <c r="K325" s="105" t="e">
        <f>+'10 segs'!#REF!</f>
        <v>#REF!</v>
      </c>
    </row>
    <row r="326" spans="2:11" x14ac:dyDescent="0.25">
      <c r="B326" s="117">
        <v>297</v>
      </c>
      <c r="C326" s="104" t="e">
        <f>+'2 segs'!#REF!</f>
        <v>#REF!</v>
      </c>
      <c r="D326" s="104" t="e">
        <f>+'3 segs'!#REF!</f>
        <v>#REF!</v>
      </c>
      <c r="E326" s="9" t="e">
        <f>+'4 segs'!#REF!</f>
        <v>#REF!</v>
      </c>
      <c r="F326" s="104" t="e">
        <f>+'5 segs'!#REF!</f>
        <v>#REF!</v>
      </c>
      <c r="G326" s="9" t="e">
        <f>+'6 segs'!#REF!</f>
        <v>#REF!</v>
      </c>
      <c r="H326" s="104" t="e">
        <f>+'7 segs'!#REF!</f>
        <v>#REF!</v>
      </c>
      <c r="I326" s="9" t="e">
        <f>+'8 segs'!#REF!</f>
        <v>#REF!</v>
      </c>
      <c r="J326" s="104" t="e">
        <f>+'9 segs'!#REF!</f>
        <v>#REF!</v>
      </c>
      <c r="K326" s="105" t="e">
        <f>+'10 segs'!#REF!</f>
        <v>#REF!</v>
      </c>
    </row>
    <row r="327" spans="2:11" x14ac:dyDescent="0.25">
      <c r="B327" s="117">
        <v>298</v>
      </c>
      <c r="C327" s="104" t="e">
        <f>+'2 segs'!#REF!</f>
        <v>#REF!</v>
      </c>
      <c r="D327" s="104" t="e">
        <f>+'3 segs'!#REF!</f>
        <v>#REF!</v>
      </c>
      <c r="E327" s="9" t="e">
        <f>+'4 segs'!#REF!</f>
        <v>#REF!</v>
      </c>
      <c r="F327" s="104" t="e">
        <f>+'5 segs'!#REF!</f>
        <v>#REF!</v>
      </c>
      <c r="G327" s="9" t="e">
        <f>+'6 segs'!#REF!</f>
        <v>#REF!</v>
      </c>
      <c r="H327" s="104" t="e">
        <f>+'7 segs'!#REF!</f>
        <v>#REF!</v>
      </c>
      <c r="I327" s="9" t="e">
        <f>+'8 segs'!#REF!</f>
        <v>#REF!</v>
      </c>
      <c r="J327" s="104" t="e">
        <f>+'9 segs'!#REF!</f>
        <v>#REF!</v>
      </c>
      <c r="K327" s="105" t="e">
        <f>+'10 segs'!#REF!</f>
        <v>#REF!</v>
      </c>
    </row>
    <row r="328" spans="2:11" x14ac:dyDescent="0.25">
      <c r="B328" s="117">
        <v>299</v>
      </c>
      <c r="C328" s="104" t="e">
        <f>+'2 segs'!#REF!</f>
        <v>#REF!</v>
      </c>
      <c r="D328" s="104" t="e">
        <f>+'3 segs'!#REF!</f>
        <v>#REF!</v>
      </c>
      <c r="E328" s="9" t="e">
        <f>+'4 segs'!#REF!</f>
        <v>#REF!</v>
      </c>
      <c r="F328" s="104" t="e">
        <f>+'5 segs'!#REF!</f>
        <v>#REF!</v>
      </c>
      <c r="G328" s="9" t="e">
        <f>+'6 segs'!#REF!</f>
        <v>#REF!</v>
      </c>
      <c r="H328" s="104" t="e">
        <f>+'7 segs'!#REF!</f>
        <v>#REF!</v>
      </c>
      <c r="I328" s="9" t="e">
        <f>+'8 segs'!#REF!</f>
        <v>#REF!</v>
      </c>
      <c r="J328" s="104" t="e">
        <f>+'9 segs'!#REF!</f>
        <v>#REF!</v>
      </c>
      <c r="K328" s="105" t="e">
        <f>+'10 segs'!#REF!</f>
        <v>#REF!</v>
      </c>
    </row>
    <row r="329" spans="2:11" ht="15.75" thickBot="1" x14ac:dyDescent="0.3">
      <c r="B329" s="119">
        <v>300</v>
      </c>
      <c r="C329" s="108" t="e">
        <f>+'2 segs'!#REF!</f>
        <v>#REF!</v>
      </c>
      <c r="D329" s="108" t="e">
        <f>+'3 segs'!#REF!</f>
        <v>#REF!</v>
      </c>
      <c r="E329" s="122" t="e">
        <f>+'4 segs'!#REF!</f>
        <v>#REF!</v>
      </c>
      <c r="F329" s="108" t="e">
        <f>+'5 segs'!#REF!</f>
        <v>#REF!</v>
      </c>
      <c r="G329" s="122" t="e">
        <f>+'6 segs'!#REF!</f>
        <v>#REF!</v>
      </c>
      <c r="H329" s="108" t="e">
        <f>+'7 segs'!#REF!</f>
        <v>#REF!</v>
      </c>
      <c r="I329" s="122" t="e">
        <f>+'8 segs'!#REF!</f>
        <v>#REF!</v>
      </c>
      <c r="J329" s="108" t="e">
        <f>+'9 segs'!#REF!</f>
        <v>#REF!</v>
      </c>
      <c r="K329" s="109" t="e">
        <f>+'10 segs'!#REF!</f>
        <v>#REF!</v>
      </c>
    </row>
    <row r="330" spans="2:11" x14ac:dyDescent="0.25">
      <c r="B330" s="120">
        <v>301</v>
      </c>
      <c r="C330" s="106" t="e">
        <f>+'2 segs'!#REF!</f>
        <v>#REF!</v>
      </c>
      <c r="D330" s="106" t="e">
        <f>+'3 segs'!#REF!</f>
        <v>#REF!</v>
      </c>
      <c r="E330" s="121" t="e">
        <f>+'4 segs'!#REF!</f>
        <v>#REF!</v>
      </c>
      <c r="F330" s="106" t="e">
        <f>+'5 segs'!#REF!</f>
        <v>#REF!</v>
      </c>
      <c r="G330" s="121" t="e">
        <f>+'6 segs'!#REF!</f>
        <v>#REF!</v>
      </c>
      <c r="H330" s="106" t="e">
        <f>+'7 segs'!#REF!</f>
        <v>#REF!</v>
      </c>
      <c r="I330" s="121" t="e">
        <f>+'8 segs'!#REF!</f>
        <v>#REF!</v>
      </c>
      <c r="J330" s="106" t="e">
        <f>+'9 segs'!#REF!</f>
        <v>#REF!</v>
      </c>
      <c r="K330" s="107" t="e">
        <f>+'10 segs'!#REF!</f>
        <v>#REF!</v>
      </c>
    </row>
    <row r="331" spans="2:11" x14ac:dyDescent="0.25">
      <c r="B331" s="117">
        <v>302</v>
      </c>
      <c r="C331" s="104" t="e">
        <f>+'2 segs'!#REF!</f>
        <v>#REF!</v>
      </c>
      <c r="D331" s="104" t="e">
        <f>+'3 segs'!#REF!</f>
        <v>#REF!</v>
      </c>
      <c r="E331" s="9" t="e">
        <f>+'4 segs'!#REF!</f>
        <v>#REF!</v>
      </c>
      <c r="F331" s="104" t="e">
        <f>+'5 segs'!#REF!</f>
        <v>#REF!</v>
      </c>
      <c r="G331" s="9" t="e">
        <f>+'6 segs'!#REF!</f>
        <v>#REF!</v>
      </c>
      <c r="H331" s="104" t="e">
        <f>+'7 segs'!#REF!</f>
        <v>#REF!</v>
      </c>
      <c r="I331" s="9" t="e">
        <f>+'8 segs'!#REF!</f>
        <v>#REF!</v>
      </c>
      <c r="J331" s="104" t="e">
        <f>+'9 segs'!#REF!</f>
        <v>#REF!</v>
      </c>
      <c r="K331" s="105" t="e">
        <f>+'10 segs'!#REF!</f>
        <v>#REF!</v>
      </c>
    </row>
    <row r="332" spans="2:11" x14ac:dyDescent="0.25">
      <c r="B332" s="117">
        <v>303</v>
      </c>
      <c r="C332" s="104" t="e">
        <f>+'2 segs'!#REF!</f>
        <v>#REF!</v>
      </c>
      <c r="D332" s="104" t="e">
        <f>+'3 segs'!#REF!</f>
        <v>#REF!</v>
      </c>
      <c r="E332" s="9" t="e">
        <f>+'4 segs'!#REF!</f>
        <v>#REF!</v>
      </c>
      <c r="F332" s="104" t="e">
        <f>+'5 segs'!#REF!</f>
        <v>#REF!</v>
      </c>
      <c r="G332" s="9" t="e">
        <f>+'6 segs'!#REF!</f>
        <v>#REF!</v>
      </c>
      <c r="H332" s="104" t="e">
        <f>+'7 segs'!#REF!</f>
        <v>#REF!</v>
      </c>
      <c r="I332" s="9" t="e">
        <f>+'8 segs'!#REF!</f>
        <v>#REF!</v>
      </c>
      <c r="J332" s="104" t="e">
        <f>+'9 segs'!#REF!</f>
        <v>#REF!</v>
      </c>
      <c r="K332" s="105" t="e">
        <f>+'10 segs'!#REF!</f>
        <v>#REF!</v>
      </c>
    </row>
    <row r="333" spans="2:11" x14ac:dyDescent="0.25">
      <c r="B333" s="117">
        <v>304</v>
      </c>
      <c r="C333" s="104" t="e">
        <f>+'2 segs'!#REF!</f>
        <v>#REF!</v>
      </c>
      <c r="D333" s="104" t="e">
        <f>+'3 segs'!#REF!</f>
        <v>#REF!</v>
      </c>
      <c r="E333" s="9" t="e">
        <f>+'4 segs'!#REF!</f>
        <v>#REF!</v>
      </c>
      <c r="F333" s="104" t="e">
        <f>+'5 segs'!#REF!</f>
        <v>#REF!</v>
      </c>
      <c r="G333" s="9" t="e">
        <f>+'6 segs'!#REF!</f>
        <v>#REF!</v>
      </c>
      <c r="H333" s="104" t="e">
        <f>+'7 segs'!#REF!</f>
        <v>#REF!</v>
      </c>
      <c r="I333" s="9" t="e">
        <f>+'8 segs'!#REF!</f>
        <v>#REF!</v>
      </c>
      <c r="J333" s="104" t="e">
        <f>+'9 segs'!#REF!</f>
        <v>#REF!</v>
      </c>
      <c r="K333" s="105" t="e">
        <f>+'10 segs'!#REF!</f>
        <v>#REF!</v>
      </c>
    </row>
    <row r="334" spans="2:11" x14ac:dyDescent="0.25">
      <c r="B334" s="117">
        <v>305</v>
      </c>
      <c r="C334" s="104" t="e">
        <f>+'2 segs'!#REF!</f>
        <v>#REF!</v>
      </c>
      <c r="D334" s="104" t="e">
        <f>+'3 segs'!#REF!</f>
        <v>#REF!</v>
      </c>
      <c r="E334" s="9" t="e">
        <f>+'4 segs'!#REF!</f>
        <v>#REF!</v>
      </c>
      <c r="F334" s="104" t="e">
        <f>+'5 segs'!#REF!</f>
        <v>#REF!</v>
      </c>
      <c r="G334" s="9" t="e">
        <f>+'6 segs'!#REF!</f>
        <v>#REF!</v>
      </c>
      <c r="H334" s="104" t="e">
        <f>+'7 segs'!#REF!</f>
        <v>#REF!</v>
      </c>
      <c r="I334" s="9" t="e">
        <f>+'8 segs'!#REF!</f>
        <v>#REF!</v>
      </c>
      <c r="J334" s="104" t="e">
        <f>+'9 segs'!#REF!</f>
        <v>#REF!</v>
      </c>
      <c r="K334" s="105" t="e">
        <f>+'10 segs'!#REF!</f>
        <v>#REF!</v>
      </c>
    </row>
    <row r="335" spans="2:11" x14ac:dyDescent="0.25">
      <c r="B335" s="117">
        <v>306</v>
      </c>
      <c r="C335" s="104" t="e">
        <f>+'2 segs'!#REF!</f>
        <v>#REF!</v>
      </c>
      <c r="D335" s="104" t="e">
        <f>+'3 segs'!#REF!</f>
        <v>#REF!</v>
      </c>
      <c r="E335" s="9" t="e">
        <f>+'4 segs'!#REF!</f>
        <v>#REF!</v>
      </c>
      <c r="F335" s="104" t="e">
        <f>+'5 segs'!#REF!</f>
        <v>#REF!</v>
      </c>
      <c r="G335" s="9" t="e">
        <f>+'6 segs'!#REF!</f>
        <v>#REF!</v>
      </c>
      <c r="H335" s="104" t="e">
        <f>+'7 segs'!#REF!</f>
        <v>#REF!</v>
      </c>
      <c r="I335" s="9" t="e">
        <f>+'8 segs'!#REF!</f>
        <v>#REF!</v>
      </c>
      <c r="J335" s="104" t="e">
        <f>+'9 segs'!#REF!</f>
        <v>#REF!</v>
      </c>
      <c r="K335" s="105" t="e">
        <f>+'10 segs'!#REF!</f>
        <v>#REF!</v>
      </c>
    </row>
    <row r="336" spans="2:11" x14ac:dyDescent="0.25">
      <c r="B336" s="117">
        <v>307</v>
      </c>
      <c r="C336" s="104" t="e">
        <f>+'2 segs'!#REF!</f>
        <v>#REF!</v>
      </c>
      <c r="D336" s="104" t="e">
        <f>+'3 segs'!#REF!</f>
        <v>#REF!</v>
      </c>
      <c r="E336" s="9" t="e">
        <f>+'4 segs'!#REF!</f>
        <v>#REF!</v>
      </c>
      <c r="F336" s="104" t="e">
        <f>+'5 segs'!#REF!</f>
        <v>#REF!</v>
      </c>
      <c r="G336" s="9" t="e">
        <f>+'6 segs'!#REF!</f>
        <v>#REF!</v>
      </c>
      <c r="H336" s="104" t="e">
        <f>+'7 segs'!#REF!</f>
        <v>#REF!</v>
      </c>
      <c r="I336" s="9" t="e">
        <f>+'8 segs'!#REF!</f>
        <v>#REF!</v>
      </c>
      <c r="J336" s="104" t="e">
        <f>+'9 segs'!#REF!</f>
        <v>#REF!</v>
      </c>
      <c r="K336" s="105" t="e">
        <f>+'10 segs'!#REF!</f>
        <v>#REF!</v>
      </c>
    </row>
    <row r="337" spans="2:11" x14ac:dyDescent="0.25">
      <c r="B337" s="117">
        <v>308</v>
      </c>
      <c r="C337" s="104" t="e">
        <f>+'2 segs'!#REF!</f>
        <v>#REF!</v>
      </c>
      <c r="D337" s="104" t="e">
        <f>+'3 segs'!#REF!</f>
        <v>#REF!</v>
      </c>
      <c r="E337" s="9" t="e">
        <f>+'4 segs'!#REF!</f>
        <v>#REF!</v>
      </c>
      <c r="F337" s="104" t="e">
        <f>+'5 segs'!#REF!</f>
        <v>#REF!</v>
      </c>
      <c r="G337" s="9" t="e">
        <f>+'6 segs'!#REF!</f>
        <v>#REF!</v>
      </c>
      <c r="H337" s="104" t="e">
        <f>+'7 segs'!#REF!</f>
        <v>#REF!</v>
      </c>
      <c r="I337" s="9" t="e">
        <f>+'8 segs'!#REF!</f>
        <v>#REF!</v>
      </c>
      <c r="J337" s="104" t="e">
        <f>+'9 segs'!#REF!</f>
        <v>#REF!</v>
      </c>
      <c r="K337" s="105" t="e">
        <f>+'10 segs'!#REF!</f>
        <v>#REF!</v>
      </c>
    </row>
    <row r="338" spans="2:11" x14ac:dyDescent="0.25">
      <c r="B338" s="117">
        <v>309</v>
      </c>
      <c r="C338" s="104" t="e">
        <f>+'2 segs'!#REF!</f>
        <v>#REF!</v>
      </c>
      <c r="D338" s="104" t="e">
        <f>+'3 segs'!#REF!</f>
        <v>#REF!</v>
      </c>
      <c r="E338" s="9" t="e">
        <f>+'4 segs'!#REF!</f>
        <v>#REF!</v>
      </c>
      <c r="F338" s="104" t="e">
        <f>+'5 segs'!#REF!</f>
        <v>#REF!</v>
      </c>
      <c r="G338" s="9" t="e">
        <f>+'6 segs'!#REF!</f>
        <v>#REF!</v>
      </c>
      <c r="H338" s="104" t="e">
        <f>+'7 segs'!#REF!</f>
        <v>#REF!</v>
      </c>
      <c r="I338" s="9" t="e">
        <f>+'8 segs'!#REF!</f>
        <v>#REF!</v>
      </c>
      <c r="J338" s="104" t="e">
        <f>+'9 segs'!#REF!</f>
        <v>#REF!</v>
      </c>
      <c r="K338" s="105" t="e">
        <f>+'10 segs'!#REF!</f>
        <v>#REF!</v>
      </c>
    </row>
    <row r="339" spans="2:11" x14ac:dyDescent="0.25">
      <c r="B339" s="117">
        <v>310</v>
      </c>
      <c r="C339" s="104" t="e">
        <f>+'2 segs'!#REF!</f>
        <v>#REF!</v>
      </c>
      <c r="D339" s="104" t="e">
        <f>+'3 segs'!#REF!</f>
        <v>#REF!</v>
      </c>
      <c r="E339" s="9" t="e">
        <f>+'4 segs'!#REF!</f>
        <v>#REF!</v>
      </c>
      <c r="F339" s="104" t="e">
        <f>+'5 segs'!#REF!</f>
        <v>#REF!</v>
      </c>
      <c r="G339" s="9" t="e">
        <f>+'6 segs'!#REF!</f>
        <v>#REF!</v>
      </c>
      <c r="H339" s="104" t="e">
        <f>+'7 segs'!#REF!</f>
        <v>#REF!</v>
      </c>
      <c r="I339" s="9" t="e">
        <f>+'8 segs'!#REF!</f>
        <v>#REF!</v>
      </c>
      <c r="J339" s="104" t="e">
        <f>+'9 segs'!#REF!</f>
        <v>#REF!</v>
      </c>
      <c r="K339" s="105" t="e">
        <f>+'10 segs'!#REF!</f>
        <v>#REF!</v>
      </c>
    </row>
    <row r="340" spans="2:11" x14ac:dyDescent="0.25">
      <c r="B340" s="117">
        <v>311</v>
      </c>
      <c r="C340" s="104" t="e">
        <f>+'2 segs'!#REF!</f>
        <v>#REF!</v>
      </c>
      <c r="D340" s="104" t="e">
        <f>+'3 segs'!#REF!</f>
        <v>#REF!</v>
      </c>
      <c r="E340" s="9" t="e">
        <f>+'4 segs'!#REF!</f>
        <v>#REF!</v>
      </c>
      <c r="F340" s="104" t="e">
        <f>+'5 segs'!#REF!</f>
        <v>#REF!</v>
      </c>
      <c r="G340" s="9" t="e">
        <f>+'6 segs'!#REF!</f>
        <v>#REF!</v>
      </c>
      <c r="H340" s="104" t="e">
        <f>+'7 segs'!#REF!</f>
        <v>#REF!</v>
      </c>
      <c r="I340" s="9" t="e">
        <f>+'8 segs'!#REF!</f>
        <v>#REF!</v>
      </c>
      <c r="J340" s="104" t="e">
        <f>+'9 segs'!#REF!</f>
        <v>#REF!</v>
      </c>
      <c r="K340" s="105" t="e">
        <f>+'10 segs'!#REF!</f>
        <v>#REF!</v>
      </c>
    </row>
    <row r="341" spans="2:11" x14ac:dyDescent="0.25">
      <c r="B341" s="117">
        <v>312</v>
      </c>
      <c r="C341" s="104" t="e">
        <f>+'2 segs'!#REF!</f>
        <v>#REF!</v>
      </c>
      <c r="D341" s="104" t="e">
        <f>+'3 segs'!#REF!</f>
        <v>#REF!</v>
      </c>
      <c r="E341" s="9" t="e">
        <f>+'4 segs'!#REF!</f>
        <v>#REF!</v>
      </c>
      <c r="F341" s="104" t="e">
        <f>+'5 segs'!#REF!</f>
        <v>#REF!</v>
      </c>
      <c r="G341" s="9" t="e">
        <f>+'6 segs'!#REF!</f>
        <v>#REF!</v>
      </c>
      <c r="H341" s="104" t="e">
        <f>+'7 segs'!#REF!</f>
        <v>#REF!</v>
      </c>
      <c r="I341" s="9" t="e">
        <f>+'8 segs'!#REF!</f>
        <v>#REF!</v>
      </c>
      <c r="J341" s="104" t="e">
        <f>+'9 segs'!#REF!</f>
        <v>#REF!</v>
      </c>
      <c r="K341" s="105" t="e">
        <f>+'10 segs'!#REF!</f>
        <v>#REF!</v>
      </c>
    </row>
    <row r="342" spans="2:11" x14ac:dyDescent="0.25">
      <c r="B342" s="117">
        <v>313</v>
      </c>
      <c r="C342" s="104" t="e">
        <f>+'2 segs'!#REF!</f>
        <v>#REF!</v>
      </c>
      <c r="D342" s="104" t="e">
        <f>+'3 segs'!#REF!</f>
        <v>#REF!</v>
      </c>
      <c r="E342" s="9" t="e">
        <f>+'4 segs'!#REF!</f>
        <v>#REF!</v>
      </c>
      <c r="F342" s="104" t="e">
        <f>+'5 segs'!#REF!</f>
        <v>#REF!</v>
      </c>
      <c r="G342" s="9" t="e">
        <f>+'6 segs'!#REF!</f>
        <v>#REF!</v>
      </c>
      <c r="H342" s="104" t="e">
        <f>+'7 segs'!#REF!</f>
        <v>#REF!</v>
      </c>
      <c r="I342" s="9" t="e">
        <f>+'8 segs'!#REF!</f>
        <v>#REF!</v>
      </c>
      <c r="J342" s="104" t="e">
        <f>+'9 segs'!#REF!</f>
        <v>#REF!</v>
      </c>
      <c r="K342" s="105" t="e">
        <f>+'10 segs'!#REF!</f>
        <v>#REF!</v>
      </c>
    </row>
    <row r="343" spans="2:11" x14ac:dyDescent="0.25">
      <c r="B343" s="117">
        <v>314</v>
      </c>
      <c r="C343" s="104" t="e">
        <f>+'2 segs'!#REF!</f>
        <v>#REF!</v>
      </c>
      <c r="D343" s="104" t="e">
        <f>+'3 segs'!#REF!</f>
        <v>#REF!</v>
      </c>
      <c r="E343" s="9" t="e">
        <f>+'4 segs'!#REF!</f>
        <v>#REF!</v>
      </c>
      <c r="F343" s="104" t="e">
        <f>+'5 segs'!#REF!</f>
        <v>#REF!</v>
      </c>
      <c r="G343" s="9" t="e">
        <f>+'6 segs'!#REF!</f>
        <v>#REF!</v>
      </c>
      <c r="H343" s="104" t="e">
        <f>+'7 segs'!#REF!</f>
        <v>#REF!</v>
      </c>
      <c r="I343" s="9" t="e">
        <f>+'8 segs'!#REF!</f>
        <v>#REF!</v>
      </c>
      <c r="J343" s="104" t="e">
        <f>+'9 segs'!#REF!</f>
        <v>#REF!</v>
      </c>
      <c r="K343" s="105" t="e">
        <f>+'10 segs'!#REF!</f>
        <v>#REF!</v>
      </c>
    </row>
    <row r="344" spans="2:11" x14ac:dyDescent="0.25">
      <c r="B344" s="117">
        <v>315</v>
      </c>
      <c r="C344" s="104" t="e">
        <f>+'2 segs'!#REF!</f>
        <v>#REF!</v>
      </c>
      <c r="D344" s="104" t="e">
        <f>+'3 segs'!#REF!</f>
        <v>#REF!</v>
      </c>
      <c r="E344" s="9" t="e">
        <f>+'4 segs'!#REF!</f>
        <v>#REF!</v>
      </c>
      <c r="F344" s="104" t="e">
        <f>+'5 segs'!#REF!</f>
        <v>#REF!</v>
      </c>
      <c r="G344" s="9" t="e">
        <f>+'6 segs'!#REF!</f>
        <v>#REF!</v>
      </c>
      <c r="H344" s="104" t="e">
        <f>+'7 segs'!#REF!</f>
        <v>#REF!</v>
      </c>
      <c r="I344" s="9" t="e">
        <f>+'8 segs'!#REF!</f>
        <v>#REF!</v>
      </c>
      <c r="J344" s="104" t="e">
        <f>+'9 segs'!#REF!</f>
        <v>#REF!</v>
      </c>
      <c r="K344" s="105" t="e">
        <f>+'10 segs'!#REF!</f>
        <v>#REF!</v>
      </c>
    </row>
    <row r="345" spans="2:11" x14ac:dyDescent="0.25">
      <c r="B345" s="117">
        <v>316</v>
      </c>
      <c r="C345" s="104" t="e">
        <f>+'2 segs'!#REF!</f>
        <v>#REF!</v>
      </c>
      <c r="D345" s="104" t="e">
        <f>+'3 segs'!#REF!</f>
        <v>#REF!</v>
      </c>
      <c r="E345" s="9" t="e">
        <f>+'4 segs'!#REF!</f>
        <v>#REF!</v>
      </c>
      <c r="F345" s="104" t="e">
        <f>+'5 segs'!#REF!</f>
        <v>#REF!</v>
      </c>
      <c r="G345" s="9" t="e">
        <f>+'6 segs'!#REF!</f>
        <v>#REF!</v>
      </c>
      <c r="H345" s="104" t="e">
        <f>+'7 segs'!#REF!</f>
        <v>#REF!</v>
      </c>
      <c r="I345" s="9" t="e">
        <f>+'8 segs'!#REF!</f>
        <v>#REF!</v>
      </c>
      <c r="J345" s="104" t="e">
        <f>+'9 segs'!#REF!</f>
        <v>#REF!</v>
      </c>
      <c r="K345" s="105" t="e">
        <f>+'10 segs'!#REF!</f>
        <v>#REF!</v>
      </c>
    </row>
    <row r="346" spans="2:11" x14ac:dyDescent="0.25">
      <c r="B346" s="117">
        <v>317</v>
      </c>
      <c r="C346" s="104" t="e">
        <f>+'2 segs'!#REF!</f>
        <v>#REF!</v>
      </c>
      <c r="D346" s="104" t="e">
        <f>+'3 segs'!#REF!</f>
        <v>#REF!</v>
      </c>
      <c r="E346" s="9" t="e">
        <f>+'4 segs'!#REF!</f>
        <v>#REF!</v>
      </c>
      <c r="F346" s="104" t="e">
        <f>+'5 segs'!#REF!</f>
        <v>#REF!</v>
      </c>
      <c r="G346" s="9" t="e">
        <f>+'6 segs'!#REF!</f>
        <v>#REF!</v>
      </c>
      <c r="H346" s="104" t="e">
        <f>+'7 segs'!#REF!</f>
        <v>#REF!</v>
      </c>
      <c r="I346" s="9" t="e">
        <f>+'8 segs'!#REF!</f>
        <v>#REF!</v>
      </c>
      <c r="J346" s="104" t="e">
        <f>+'9 segs'!#REF!</f>
        <v>#REF!</v>
      </c>
      <c r="K346" s="105" t="e">
        <f>+'10 segs'!#REF!</f>
        <v>#REF!</v>
      </c>
    </row>
    <row r="347" spans="2:11" x14ac:dyDescent="0.25">
      <c r="B347" s="117">
        <v>318</v>
      </c>
      <c r="C347" s="104" t="e">
        <f>+'2 segs'!#REF!</f>
        <v>#REF!</v>
      </c>
      <c r="D347" s="104" t="e">
        <f>+'3 segs'!#REF!</f>
        <v>#REF!</v>
      </c>
      <c r="E347" s="9" t="e">
        <f>+'4 segs'!#REF!</f>
        <v>#REF!</v>
      </c>
      <c r="F347" s="104" t="e">
        <f>+'5 segs'!#REF!</f>
        <v>#REF!</v>
      </c>
      <c r="G347" s="9" t="e">
        <f>+'6 segs'!#REF!</f>
        <v>#REF!</v>
      </c>
      <c r="H347" s="104" t="e">
        <f>+'7 segs'!#REF!</f>
        <v>#REF!</v>
      </c>
      <c r="I347" s="9" t="e">
        <f>+'8 segs'!#REF!</f>
        <v>#REF!</v>
      </c>
      <c r="J347" s="104" t="e">
        <f>+'9 segs'!#REF!</f>
        <v>#REF!</v>
      </c>
      <c r="K347" s="105" t="e">
        <f>+'10 segs'!#REF!</f>
        <v>#REF!</v>
      </c>
    </row>
    <row r="348" spans="2:11" x14ac:dyDescent="0.25">
      <c r="B348" s="117">
        <v>319</v>
      </c>
      <c r="C348" s="104" t="e">
        <f>+'2 segs'!#REF!</f>
        <v>#REF!</v>
      </c>
      <c r="D348" s="104" t="e">
        <f>+'3 segs'!#REF!</f>
        <v>#REF!</v>
      </c>
      <c r="E348" s="9" t="e">
        <f>+'4 segs'!#REF!</f>
        <v>#REF!</v>
      </c>
      <c r="F348" s="104" t="e">
        <f>+'5 segs'!#REF!</f>
        <v>#REF!</v>
      </c>
      <c r="G348" s="9" t="e">
        <f>+'6 segs'!#REF!</f>
        <v>#REF!</v>
      </c>
      <c r="H348" s="104" t="e">
        <f>+'7 segs'!#REF!</f>
        <v>#REF!</v>
      </c>
      <c r="I348" s="9" t="e">
        <f>+'8 segs'!#REF!</f>
        <v>#REF!</v>
      </c>
      <c r="J348" s="104" t="e">
        <f>+'9 segs'!#REF!</f>
        <v>#REF!</v>
      </c>
      <c r="K348" s="105" t="e">
        <f>+'10 segs'!#REF!</f>
        <v>#REF!</v>
      </c>
    </row>
    <row r="349" spans="2:11" ht="15.75" thickBot="1" x14ac:dyDescent="0.3">
      <c r="B349" s="119">
        <v>320</v>
      </c>
      <c r="C349" s="108" t="e">
        <f>+'2 segs'!#REF!</f>
        <v>#REF!</v>
      </c>
      <c r="D349" s="108" t="e">
        <f>+'3 segs'!#REF!</f>
        <v>#REF!</v>
      </c>
      <c r="E349" s="122" t="e">
        <f>+'4 segs'!#REF!</f>
        <v>#REF!</v>
      </c>
      <c r="F349" s="108" t="e">
        <f>+'5 segs'!#REF!</f>
        <v>#REF!</v>
      </c>
      <c r="G349" s="122" t="e">
        <f>+'6 segs'!#REF!</f>
        <v>#REF!</v>
      </c>
      <c r="H349" s="108" t="e">
        <f>+'7 segs'!#REF!</f>
        <v>#REF!</v>
      </c>
      <c r="I349" s="122" t="e">
        <f>+'8 segs'!#REF!</f>
        <v>#REF!</v>
      </c>
      <c r="J349" s="108" t="e">
        <f>+'9 segs'!#REF!</f>
        <v>#REF!</v>
      </c>
      <c r="K349" s="109" t="e">
        <f>+'10 segs'!#REF!</f>
        <v>#REF!</v>
      </c>
    </row>
    <row r="350" spans="2:11" x14ac:dyDescent="0.25">
      <c r="B350" s="120">
        <v>321</v>
      </c>
      <c r="C350" s="106" t="e">
        <f>+'2 segs'!#REF!</f>
        <v>#REF!</v>
      </c>
      <c r="D350" s="106" t="e">
        <f>+'3 segs'!#REF!</f>
        <v>#REF!</v>
      </c>
      <c r="E350" s="121" t="e">
        <f>+'4 segs'!#REF!</f>
        <v>#REF!</v>
      </c>
      <c r="F350" s="106" t="e">
        <f>+'5 segs'!#REF!</f>
        <v>#REF!</v>
      </c>
      <c r="G350" s="121" t="e">
        <f>+'6 segs'!#REF!</f>
        <v>#REF!</v>
      </c>
      <c r="H350" s="106" t="e">
        <f>+'7 segs'!#REF!</f>
        <v>#REF!</v>
      </c>
      <c r="I350" s="121" t="e">
        <f>+'8 segs'!#REF!</f>
        <v>#REF!</v>
      </c>
      <c r="J350" s="106" t="e">
        <f>+'9 segs'!#REF!</f>
        <v>#REF!</v>
      </c>
      <c r="K350" s="107" t="e">
        <f>+'10 segs'!#REF!</f>
        <v>#REF!</v>
      </c>
    </row>
    <row r="351" spans="2:11" x14ac:dyDescent="0.25">
      <c r="B351" s="117">
        <v>322</v>
      </c>
      <c r="C351" s="104" t="e">
        <f>+'2 segs'!#REF!</f>
        <v>#REF!</v>
      </c>
      <c r="D351" s="104" t="e">
        <f>+'3 segs'!#REF!</f>
        <v>#REF!</v>
      </c>
      <c r="E351" s="9" t="e">
        <f>+'4 segs'!#REF!</f>
        <v>#REF!</v>
      </c>
      <c r="F351" s="104" t="e">
        <f>+'5 segs'!#REF!</f>
        <v>#REF!</v>
      </c>
      <c r="G351" s="9" t="e">
        <f>+'6 segs'!#REF!</f>
        <v>#REF!</v>
      </c>
      <c r="H351" s="104" t="e">
        <f>+'7 segs'!#REF!</f>
        <v>#REF!</v>
      </c>
      <c r="I351" s="9" t="e">
        <f>+'8 segs'!#REF!</f>
        <v>#REF!</v>
      </c>
      <c r="J351" s="104" t="e">
        <f>+'9 segs'!#REF!</f>
        <v>#REF!</v>
      </c>
      <c r="K351" s="105" t="e">
        <f>+'10 segs'!#REF!</f>
        <v>#REF!</v>
      </c>
    </row>
    <row r="352" spans="2:11" x14ac:dyDescent="0.25">
      <c r="B352" s="117">
        <v>323</v>
      </c>
      <c r="C352" s="104" t="e">
        <f>+'2 segs'!#REF!</f>
        <v>#REF!</v>
      </c>
      <c r="D352" s="104" t="e">
        <f>+'3 segs'!#REF!</f>
        <v>#REF!</v>
      </c>
      <c r="E352" s="9" t="e">
        <f>+'4 segs'!#REF!</f>
        <v>#REF!</v>
      </c>
      <c r="F352" s="104" t="e">
        <f>+'5 segs'!#REF!</f>
        <v>#REF!</v>
      </c>
      <c r="G352" s="9" t="e">
        <f>+'6 segs'!#REF!</f>
        <v>#REF!</v>
      </c>
      <c r="H352" s="104" t="e">
        <f>+'7 segs'!#REF!</f>
        <v>#REF!</v>
      </c>
      <c r="I352" s="9" t="e">
        <f>+'8 segs'!#REF!</f>
        <v>#REF!</v>
      </c>
      <c r="J352" s="104" t="e">
        <f>+'9 segs'!#REF!</f>
        <v>#REF!</v>
      </c>
      <c r="K352" s="105" t="e">
        <f>+'10 segs'!#REF!</f>
        <v>#REF!</v>
      </c>
    </row>
    <row r="353" spans="2:11" x14ac:dyDescent="0.25">
      <c r="B353" s="117">
        <v>324</v>
      </c>
      <c r="C353" s="104" t="e">
        <f>+'2 segs'!#REF!</f>
        <v>#REF!</v>
      </c>
      <c r="D353" s="104" t="e">
        <f>+'3 segs'!#REF!</f>
        <v>#REF!</v>
      </c>
      <c r="E353" s="9" t="e">
        <f>+'4 segs'!#REF!</f>
        <v>#REF!</v>
      </c>
      <c r="F353" s="104" t="e">
        <f>+'5 segs'!#REF!</f>
        <v>#REF!</v>
      </c>
      <c r="G353" s="9" t="e">
        <f>+'6 segs'!#REF!</f>
        <v>#REF!</v>
      </c>
      <c r="H353" s="104" t="e">
        <f>+'7 segs'!#REF!</f>
        <v>#REF!</v>
      </c>
      <c r="I353" s="9" t="e">
        <f>+'8 segs'!#REF!</f>
        <v>#REF!</v>
      </c>
      <c r="J353" s="104" t="e">
        <f>+'9 segs'!#REF!</f>
        <v>#REF!</v>
      </c>
      <c r="K353" s="105" t="e">
        <f>+'10 segs'!#REF!</f>
        <v>#REF!</v>
      </c>
    </row>
    <row r="354" spans="2:11" x14ac:dyDescent="0.25">
      <c r="B354" s="117">
        <v>325</v>
      </c>
      <c r="C354" s="104" t="e">
        <f>+'2 segs'!#REF!</f>
        <v>#REF!</v>
      </c>
      <c r="D354" s="104" t="e">
        <f>+'3 segs'!#REF!</f>
        <v>#REF!</v>
      </c>
      <c r="E354" s="9" t="e">
        <f>+'4 segs'!#REF!</f>
        <v>#REF!</v>
      </c>
      <c r="F354" s="104" t="e">
        <f>+'5 segs'!#REF!</f>
        <v>#REF!</v>
      </c>
      <c r="G354" s="9" t="e">
        <f>+'6 segs'!#REF!</f>
        <v>#REF!</v>
      </c>
      <c r="H354" s="104" t="e">
        <f>+'7 segs'!#REF!</f>
        <v>#REF!</v>
      </c>
      <c r="I354" s="9" t="e">
        <f>+'8 segs'!#REF!</f>
        <v>#REF!</v>
      </c>
      <c r="J354" s="104" t="e">
        <f>+'9 segs'!#REF!</f>
        <v>#REF!</v>
      </c>
      <c r="K354" s="105" t="e">
        <f>+'10 segs'!#REF!</f>
        <v>#REF!</v>
      </c>
    </row>
    <row r="355" spans="2:11" x14ac:dyDescent="0.25">
      <c r="B355" s="117">
        <v>326</v>
      </c>
      <c r="C355" s="104" t="e">
        <f>+'2 segs'!#REF!</f>
        <v>#REF!</v>
      </c>
      <c r="D355" s="104" t="e">
        <f>+'3 segs'!#REF!</f>
        <v>#REF!</v>
      </c>
      <c r="E355" s="9" t="e">
        <f>+'4 segs'!#REF!</f>
        <v>#REF!</v>
      </c>
      <c r="F355" s="104" t="e">
        <f>+'5 segs'!#REF!</f>
        <v>#REF!</v>
      </c>
      <c r="G355" s="9" t="e">
        <f>+'6 segs'!#REF!</f>
        <v>#REF!</v>
      </c>
      <c r="H355" s="104" t="e">
        <f>+'7 segs'!#REF!</f>
        <v>#REF!</v>
      </c>
      <c r="I355" s="9" t="e">
        <f>+'8 segs'!#REF!</f>
        <v>#REF!</v>
      </c>
      <c r="J355" s="104" t="e">
        <f>+'9 segs'!#REF!</f>
        <v>#REF!</v>
      </c>
      <c r="K355" s="105" t="e">
        <f>+'10 segs'!#REF!</f>
        <v>#REF!</v>
      </c>
    </row>
    <row r="356" spans="2:11" x14ac:dyDescent="0.25">
      <c r="B356" s="117">
        <v>327</v>
      </c>
      <c r="C356" s="104" t="e">
        <f>+'2 segs'!#REF!</f>
        <v>#REF!</v>
      </c>
      <c r="D356" s="104" t="e">
        <f>+'3 segs'!#REF!</f>
        <v>#REF!</v>
      </c>
      <c r="E356" s="9" t="e">
        <f>+'4 segs'!#REF!</f>
        <v>#REF!</v>
      </c>
      <c r="F356" s="104" t="e">
        <f>+'5 segs'!#REF!</f>
        <v>#REF!</v>
      </c>
      <c r="G356" s="9" t="e">
        <f>+'6 segs'!#REF!</f>
        <v>#REF!</v>
      </c>
      <c r="H356" s="104" t="e">
        <f>+'7 segs'!#REF!</f>
        <v>#REF!</v>
      </c>
      <c r="I356" s="9" t="e">
        <f>+'8 segs'!#REF!</f>
        <v>#REF!</v>
      </c>
      <c r="J356" s="104" t="e">
        <f>+'9 segs'!#REF!</f>
        <v>#REF!</v>
      </c>
      <c r="K356" s="105" t="e">
        <f>+'10 segs'!#REF!</f>
        <v>#REF!</v>
      </c>
    </row>
    <row r="357" spans="2:11" x14ac:dyDescent="0.25">
      <c r="B357" s="117">
        <v>328</v>
      </c>
      <c r="C357" s="104" t="e">
        <f>+'2 segs'!#REF!</f>
        <v>#REF!</v>
      </c>
      <c r="D357" s="104" t="e">
        <f>+'3 segs'!#REF!</f>
        <v>#REF!</v>
      </c>
      <c r="E357" s="9" t="e">
        <f>+'4 segs'!#REF!</f>
        <v>#REF!</v>
      </c>
      <c r="F357" s="104" t="e">
        <f>+'5 segs'!#REF!</f>
        <v>#REF!</v>
      </c>
      <c r="G357" s="9" t="e">
        <f>+'6 segs'!#REF!</f>
        <v>#REF!</v>
      </c>
      <c r="H357" s="104" t="e">
        <f>+'7 segs'!#REF!</f>
        <v>#REF!</v>
      </c>
      <c r="I357" s="9" t="e">
        <f>+'8 segs'!#REF!</f>
        <v>#REF!</v>
      </c>
      <c r="J357" s="104" t="e">
        <f>+'9 segs'!#REF!</f>
        <v>#REF!</v>
      </c>
      <c r="K357" s="105" t="e">
        <f>+'10 segs'!#REF!</f>
        <v>#REF!</v>
      </c>
    </row>
    <row r="358" spans="2:11" x14ac:dyDescent="0.25">
      <c r="B358" s="117">
        <v>329</v>
      </c>
      <c r="C358" s="104" t="e">
        <f>+'2 segs'!#REF!</f>
        <v>#REF!</v>
      </c>
      <c r="D358" s="104" t="e">
        <f>+'3 segs'!#REF!</f>
        <v>#REF!</v>
      </c>
      <c r="E358" s="9" t="e">
        <f>+'4 segs'!#REF!</f>
        <v>#REF!</v>
      </c>
      <c r="F358" s="104" t="e">
        <f>+'5 segs'!#REF!</f>
        <v>#REF!</v>
      </c>
      <c r="G358" s="9" t="e">
        <f>+'6 segs'!#REF!</f>
        <v>#REF!</v>
      </c>
      <c r="H358" s="104" t="e">
        <f>+'7 segs'!#REF!</f>
        <v>#REF!</v>
      </c>
      <c r="I358" s="9" t="e">
        <f>+'8 segs'!#REF!</f>
        <v>#REF!</v>
      </c>
      <c r="J358" s="104" t="e">
        <f>+'9 segs'!#REF!</f>
        <v>#REF!</v>
      </c>
      <c r="K358" s="105" t="e">
        <f>+'10 segs'!#REF!</f>
        <v>#REF!</v>
      </c>
    </row>
    <row r="359" spans="2:11" x14ac:dyDescent="0.25">
      <c r="B359" s="117">
        <v>330</v>
      </c>
      <c r="C359" s="104" t="e">
        <f>+'2 segs'!#REF!</f>
        <v>#REF!</v>
      </c>
      <c r="D359" s="104" t="e">
        <f>+'3 segs'!#REF!</f>
        <v>#REF!</v>
      </c>
      <c r="E359" s="9" t="e">
        <f>+'4 segs'!#REF!</f>
        <v>#REF!</v>
      </c>
      <c r="F359" s="104" t="e">
        <f>+'5 segs'!#REF!</f>
        <v>#REF!</v>
      </c>
      <c r="G359" s="9" t="e">
        <f>+'6 segs'!#REF!</f>
        <v>#REF!</v>
      </c>
      <c r="H359" s="104" t="e">
        <f>+'7 segs'!#REF!</f>
        <v>#REF!</v>
      </c>
      <c r="I359" s="9" t="e">
        <f>+'8 segs'!#REF!</f>
        <v>#REF!</v>
      </c>
      <c r="J359" s="104" t="e">
        <f>+'9 segs'!#REF!</f>
        <v>#REF!</v>
      </c>
      <c r="K359" s="105" t="e">
        <f>+'10 segs'!#REF!</f>
        <v>#REF!</v>
      </c>
    </row>
    <row r="360" spans="2:11" x14ac:dyDescent="0.25">
      <c r="B360" s="117">
        <v>331</v>
      </c>
      <c r="C360" s="104" t="e">
        <f>+'2 segs'!#REF!</f>
        <v>#REF!</v>
      </c>
      <c r="D360" s="104" t="e">
        <f>+'3 segs'!#REF!</f>
        <v>#REF!</v>
      </c>
      <c r="E360" s="9" t="e">
        <f>+'4 segs'!#REF!</f>
        <v>#REF!</v>
      </c>
      <c r="F360" s="104" t="e">
        <f>+'5 segs'!#REF!</f>
        <v>#REF!</v>
      </c>
      <c r="G360" s="9" t="e">
        <f>+'6 segs'!#REF!</f>
        <v>#REF!</v>
      </c>
      <c r="H360" s="104" t="e">
        <f>+'7 segs'!#REF!</f>
        <v>#REF!</v>
      </c>
      <c r="I360" s="9" t="e">
        <f>+'8 segs'!#REF!</f>
        <v>#REF!</v>
      </c>
      <c r="J360" s="104" t="e">
        <f>+'9 segs'!#REF!</f>
        <v>#REF!</v>
      </c>
      <c r="K360" s="105" t="e">
        <f>+'10 segs'!#REF!</f>
        <v>#REF!</v>
      </c>
    </row>
    <row r="361" spans="2:11" x14ac:dyDescent="0.25">
      <c r="B361" s="117">
        <v>332</v>
      </c>
      <c r="C361" s="104" t="e">
        <f>+'2 segs'!#REF!</f>
        <v>#REF!</v>
      </c>
      <c r="D361" s="104" t="e">
        <f>+'3 segs'!#REF!</f>
        <v>#REF!</v>
      </c>
      <c r="E361" s="9" t="e">
        <f>+'4 segs'!#REF!</f>
        <v>#REF!</v>
      </c>
      <c r="F361" s="104" t="e">
        <f>+'5 segs'!#REF!</f>
        <v>#REF!</v>
      </c>
      <c r="G361" s="9" t="e">
        <f>+'6 segs'!#REF!</f>
        <v>#REF!</v>
      </c>
      <c r="H361" s="104" t="e">
        <f>+'7 segs'!#REF!</f>
        <v>#REF!</v>
      </c>
      <c r="I361" s="9" t="e">
        <f>+'8 segs'!#REF!</f>
        <v>#REF!</v>
      </c>
      <c r="J361" s="104" t="e">
        <f>+'9 segs'!#REF!</f>
        <v>#REF!</v>
      </c>
      <c r="K361" s="105" t="e">
        <f>+'10 segs'!#REF!</f>
        <v>#REF!</v>
      </c>
    </row>
    <row r="362" spans="2:11" x14ac:dyDescent="0.25">
      <c r="B362" s="117">
        <v>333</v>
      </c>
      <c r="C362" s="104" t="e">
        <f>+'2 segs'!#REF!</f>
        <v>#REF!</v>
      </c>
      <c r="D362" s="104" t="e">
        <f>+'3 segs'!#REF!</f>
        <v>#REF!</v>
      </c>
      <c r="E362" s="9" t="e">
        <f>+'4 segs'!#REF!</f>
        <v>#REF!</v>
      </c>
      <c r="F362" s="104" t="e">
        <f>+'5 segs'!#REF!</f>
        <v>#REF!</v>
      </c>
      <c r="G362" s="9" t="e">
        <f>+'6 segs'!#REF!</f>
        <v>#REF!</v>
      </c>
      <c r="H362" s="104" t="e">
        <f>+'7 segs'!#REF!</f>
        <v>#REF!</v>
      </c>
      <c r="I362" s="9" t="e">
        <f>+'8 segs'!#REF!</f>
        <v>#REF!</v>
      </c>
      <c r="J362" s="104" t="e">
        <f>+'9 segs'!#REF!</f>
        <v>#REF!</v>
      </c>
      <c r="K362" s="105" t="e">
        <f>+'10 segs'!#REF!</f>
        <v>#REF!</v>
      </c>
    </row>
    <row r="363" spans="2:11" x14ac:dyDescent="0.25">
      <c r="B363" s="117">
        <v>334</v>
      </c>
      <c r="C363" s="104" t="e">
        <f>+'2 segs'!#REF!</f>
        <v>#REF!</v>
      </c>
      <c r="D363" s="104" t="e">
        <f>+'3 segs'!#REF!</f>
        <v>#REF!</v>
      </c>
      <c r="E363" s="9" t="e">
        <f>+'4 segs'!#REF!</f>
        <v>#REF!</v>
      </c>
      <c r="F363" s="104" t="e">
        <f>+'5 segs'!#REF!</f>
        <v>#REF!</v>
      </c>
      <c r="G363" s="9" t="e">
        <f>+'6 segs'!#REF!</f>
        <v>#REF!</v>
      </c>
      <c r="H363" s="104" t="e">
        <f>+'7 segs'!#REF!</f>
        <v>#REF!</v>
      </c>
      <c r="I363" s="9" t="e">
        <f>+'8 segs'!#REF!</f>
        <v>#REF!</v>
      </c>
      <c r="J363" s="104" t="e">
        <f>+'9 segs'!#REF!</f>
        <v>#REF!</v>
      </c>
      <c r="K363" s="105" t="e">
        <f>+'10 segs'!#REF!</f>
        <v>#REF!</v>
      </c>
    </row>
    <row r="364" spans="2:11" x14ac:dyDescent="0.25">
      <c r="B364" s="117">
        <v>335</v>
      </c>
      <c r="C364" s="104" t="e">
        <f>+'2 segs'!#REF!</f>
        <v>#REF!</v>
      </c>
      <c r="D364" s="104" t="e">
        <f>+'3 segs'!#REF!</f>
        <v>#REF!</v>
      </c>
      <c r="E364" s="9" t="e">
        <f>+'4 segs'!#REF!</f>
        <v>#REF!</v>
      </c>
      <c r="F364" s="104" t="e">
        <f>+'5 segs'!#REF!</f>
        <v>#REF!</v>
      </c>
      <c r="G364" s="9" t="e">
        <f>+'6 segs'!#REF!</f>
        <v>#REF!</v>
      </c>
      <c r="H364" s="104" t="e">
        <f>+'7 segs'!#REF!</f>
        <v>#REF!</v>
      </c>
      <c r="I364" s="9" t="e">
        <f>+'8 segs'!#REF!</f>
        <v>#REF!</v>
      </c>
      <c r="J364" s="104" t="e">
        <f>+'9 segs'!#REF!</f>
        <v>#REF!</v>
      </c>
      <c r="K364" s="105" t="e">
        <f>+'10 segs'!#REF!</f>
        <v>#REF!</v>
      </c>
    </row>
    <row r="365" spans="2:11" x14ac:dyDescent="0.25">
      <c r="B365" s="117">
        <v>336</v>
      </c>
      <c r="C365" s="104" t="e">
        <f>+'2 segs'!#REF!</f>
        <v>#REF!</v>
      </c>
      <c r="D365" s="104" t="e">
        <f>+'3 segs'!#REF!</f>
        <v>#REF!</v>
      </c>
      <c r="E365" s="9" t="e">
        <f>+'4 segs'!#REF!</f>
        <v>#REF!</v>
      </c>
      <c r="F365" s="104" t="e">
        <f>+'5 segs'!#REF!</f>
        <v>#REF!</v>
      </c>
      <c r="G365" s="9" t="e">
        <f>+'6 segs'!#REF!</f>
        <v>#REF!</v>
      </c>
      <c r="H365" s="104" t="e">
        <f>+'7 segs'!#REF!</f>
        <v>#REF!</v>
      </c>
      <c r="I365" s="9" t="e">
        <f>+'8 segs'!#REF!</f>
        <v>#REF!</v>
      </c>
      <c r="J365" s="104" t="e">
        <f>+'9 segs'!#REF!</f>
        <v>#REF!</v>
      </c>
      <c r="K365" s="105" t="e">
        <f>+'10 segs'!#REF!</f>
        <v>#REF!</v>
      </c>
    </row>
    <row r="366" spans="2:11" x14ac:dyDescent="0.25">
      <c r="B366" s="117">
        <v>337</v>
      </c>
      <c r="C366" s="104" t="e">
        <f>+'2 segs'!#REF!</f>
        <v>#REF!</v>
      </c>
      <c r="D366" s="104" t="e">
        <f>+'3 segs'!#REF!</f>
        <v>#REF!</v>
      </c>
      <c r="E366" s="9" t="e">
        <f>+'4 segs'!#REF!</f>
        <v>#REF!</v>
      </c>
      <c r="F366" s="104" t="e">
        <f>+'5 segs'!#REF!</f>
        <v>#REF!</v>
      </c>
      <c r="G366" s="9" t="e">
        <f>+'6 segs'!#REF!</f>
        <v>#REF!</v>
      </c>
      <c r="H366" s="104" t="e">
        <f>+'7 segs'!#REF!</f>
        <v>#REF!</v>
      </c>
      <c r="I366" s="9" t="e">
        <f>+'8 segs'!#REF!</f>
        <v>#REF!</v>
      </c>
      <c r="J366" s="104" t="e">
        <f>+'9 segs'!#REF!</f>
        <v>#REF!</v>
      </c>
      <c r="K366" s="105" t="e">
        <f>+'10 segs'!#REF!</f>
        <v>#REF!</v>
      </c>
    </row>
    <row r="367" spans="2:11" x14ac:dyDescent="0.25">
      <c r="B367" s="117">
        <v>338</v>
      </c>
      <c r="C367" s="104" t="e">
        <f>+'2 segs'!#REF!</f>
        <v>#REF!</v>
      </c>
      <c r="D367" s="104" t="e">
        <f>+'3 segs'!#REF!</f>
        <v>#REF!</v>
      </c>
      <c r="E367" s="9" t="e">
        <f>+'4 segs'!#REF!</f>
        <v>#REF!</v>
      </c>
      <c r="F367" s="104" t="e">
        <f>+'5 segs'!#REF!</f>
        <v>#REF!</v>
      </c>
      <c r="G367" s="9" t="e">
        <f>+'6 segs'!#REF!</f>
        <v>#REF!</v>
      </c>
      <c r="H367" s="104" t="e">
        <f>+'7 segs'!#REF!</f>
        <v>#REF!</v>
      </c>
      <c r="I367" s="9" t="e">
        <f>+'8 segs'!#REF!</f>
        <v>#REF!</v>
      </c>
      <c r="J367" s="104" t="e">
        <f>+'9 segs'!#REF!</f>
        <v>#REF!</v>
      </c>
      <c r="K367" s="105" t="e">
        <f>+'10 segs'!#REF!</f>
        <v>#REF!</v>
      </c>
    </row>
    <row r="368" spans="2:11" x14ac:dyDescent="0.25">
      <c r="B368" s="117">
        <v>339</v>
      </c>
      <c r="C368" s="104" t="e">
        <f>+'2 segs'!#REF!</f>
        <v>#REF!</v>
      </c>
      <c r="D368" s="104" t="e">
        <f>+'3 segs'!#REF!</f>
        <v>#REF!</v>
      </c>
      <c r="E368" s="9" t="e">
        <f>+'4 segs'!#REF!</f>
        <v>#REF!</v>
      </c>
      <c r="F368" s="104" t="e">
        <f>+'5 segs'!#REF!</f>
        <v>#REF!</v>
      </c>
      <c r="G368" s="9" t="e">
        <f>+'6 segs'!#REF!</f>
        <v>#REF!</v>
      </c>
      <c r="H368" s="104" t="e">
        <f>+'7 segs'!#REF!</f>
        <v>#REF!</v>
      </c>
      <c r="I368" s="9" t="e">
        <f>+'8 segs'!#REF!</f>
        <v>#REF!</v>
      </c>
      <c r="J368" s="104" t="e">
        <f>+'9 segs'!#REF!</f>
        <v>#REF!</v>
      </c>
      <c r="K368" s="105" t="e">
        <f>+'10 segs'!#REF!</f>
        <v>#REF!</v>
      </c>
    </row>
    <row r="369" spans="2:11" ht="15.75" thickBot="1" x14ac:dyDescent="0.3">
      <c r="B369" s="119">
        <v>340</v>
      </c>
      <c r="C369" s="108" t="e">
        <f>+'2 segs'!#REF!</f>
        <v>#REF!</v>
      </c>
      <c r="D369" s="108" t="e">
        <f>+'3 segs'!#REF!</f>
        <v>#REF!</v>
      </c>
      <c r="E369" s="122" t="e">
        <f>+'4 segs'!#REF!</f>
        <v>#REF!</v>
      </c>
      <c r="F369" s="108" t="e">
        <f>+'5 segs'!#REF!</f>
        <v>#REF!</v>
      </c>
      <c r="G369" s="122" t="e">
        <f>+'6 segs'!#REF!</f>
        <v>#REF!</v>
      </c>
      <c r="H369" s="108" t="e">
        <f>+'7 segs'!#REF!</f>
        <v>#REF!</v>
      </c>
      <c r="I369" s="122" t="e">
        <f>+'8 segs'!#REF!</f>
        <v>#REF!</v>
      </c>
      <c r="J369" s="108" t="e">
        <f>+'9 segs'!#REF!</f>
        <v>#REF!</v>
      </c>
      <c r="K369" s="109" t="e">
        <f>+'10 segs'!#REF!</f>
        <v>#REF!</v>
      </c>
    </row>
    <row r="370" spans="2:11" x14ac:dyDescent="0.25">
      <c r="B370" s="120">
        <v>341</v>
      </c>
      <c r="C370" s="106" t="e">
        <f>+'2 segs'!#REF!</f>
        <v>#REF!</v>
      </c>
      <c r="D370" s="106" t="e">
        <f>+'3 segs'!#REF!</f>
        <v>#REF!</v>
      </c>
      <c r="E370" s="121" t="e">
        <f>+'4 segs'!#REF!</f>
        <v>#REF!</v>
      </c>
      <c r="F370" s="106" t="e">
        <f>+'5 segs'!#REF!</f>
        <v>#REF!</v>
      </c>
      <c r="G370" s="121" t="e">
        <f>+'6 segs'!#REF!</f>
        <v>#REF!</v>
      </c>
      <c r="H370" s="106" t="e">
        <f>+'7 segs'!#REF!</f>
        <v>#REF!</v>
      </c>
      <c r="I370" s="121" t="e">
        <f>+'8 segs'!#REF!</f>
        <v>#REF!</v>
      </c>
      <c r="J370" s="106" t="e">
        <f>+'9 segs'!#REF!</f>
        <v>#REF!</v>
      </c>
      <c r="K370" s="107" t="e">
        <f>+'10 segs'!#REF!</f>
        <v>#REF!</v>
      </c>
    </row>
    <row r="371" spans="2:11" x14ac:dyDescent="0.25">
      <c r="B371" s="117">
        <v>342</v>
      </c>
      <c r="C371" s="104" t="e">
        <f>+'2 segs'!#REF!</f>
        <v>#REF!</v>
      </c>
      <c r="D371" s="104" t="e">
        <f>+'3 segs'!#REF!</f>
        <v>#REF!</v>
      </c>
      <c r="E371" s="9" t="e">
        <f>+'4 segs'!#REF!</f>
        <v>#REF!</v>
      </c>
      <c r="F371" s="104" t="e">
        <f>+'5 segs'!#REF!</f>
        <v>#REF!</v>
      </c>
      <c r="G371" s="9" t="e">
        <f>+'6 segs'!#REF!</f>
        <v>#REF!</v>
      </c>
      <c r="H371" s="104" t="e">
        <f>+'7 segs'!#REF!</f>
        <v>#REF!</v>
      </c>
      <c r="I371" s="9" t="e">
        <f>+'8 segs'!#REF!</f>
        <v>#REF!</v>
      </c>
      <c r="J371" s="104" t="e">
        <f>+'9 segs'!#REF!</f>
        <v>#REF!</v>
      </c>
      <c r="K371" s="105" t="e">
        <f>+'10 segs'!#REF!</f>
        <v>#REF!</v>
      </c>
    </row>
    <row r="372" spans="2:11" x14ac:dyDescent="0.25">
      <c r="B372" s="117">
        <v>343</v>
      </c>
      <c r="C372" s="104" t="e">
        <f>+'2 segs'!#REF!</f>
        <v>#REF!</v>
      </c>
      <c r="D372" s="104" t="e">
        <f>+'3 segs'!#REF!</f>
        <v>#REF!</v>
      </c>
      <c r="E372" s="9" t="e">
        <f>+'4 segs'!#REF!</f>
        <v>#REF!</v>
      </c>
      <c r="F372" s="104" t="e">
        <f>+'5 segs'!#REF!</f>
        <v>#REF!</v>
      </c>
      <c r="G372" s="9" t="e">
        <f>+'6 segs'!#REF!</f>
        <v>#REF!</v>
      </c>
      <c r="H372" s="104" t="e">
        <f>+'7 segs'!#REF!</f>
        <v>#REF!</v>
      </c>
      <c r="I372" s="9" t="e">
        <f>+'8 segs'!#REF!</f>
        <v>#REF!</v>
      </c>
      <c r="J372" s="104" t="e">
        <f>+'9 segs'!#REF!</f>
        <v>#REF!</v>
      </c>
      <c r="K372" s="105" t="e">
        <f>+'10 segs'!#REF!</f>
        <v>#REF!</v>
      </c>
    </row>
    <row r="373" spans="2:11" x14ac:dyDescent="0.25">
      <c r="B373" s="117">
        <v>344</v>
      </c>
      <c r="C373" s="104" t="e">
        <f>+'2 segs'!#REF!</f>
        <v>#REF!</v>
      </c>
      <c r="D373" s="104" t="e">
        <f>+'3 segs'!#REF!</f>
        <v>#REF!</v>
      </c>
      <c r="E373" s="9" t="e">
        <f>+'4 segs'!#REF!</f>
        <v>#REF!</v>
      </c>
      <c r="F373" s="104" t="e">
        <f>+'5 segs'!#REF!</f>
        <v>#REF!</v>
      </c>
      <c r="G373" s="9" t="e">
        <f>+'6 segs'!#REF!</f>
        <v>#REF!</v>
      </c>
      <c r="H373" s="104" t="e">
        <f>+'7 segs'!#REF!</f>
        <v>#REF!</v>
      </c>
      <c r="I373" s="9" t="e">
        <f>+'8 segs'!#REF!</f>
        <v>#REF!</v>
      </c>
      <c r="J373" s="104" t="e">
        <f>+'9 segs'!#REF!</f>
        <v>#REF!</v>
      </c>
      <c r="K373" s="105" t="e">
        <f>+'10 segs'!#REF!</f>
        <v>#REF!</v>
      </c>
    </row>
    <row r="374" spans="2:11" x14ac:dyDescent="0.25">
      <c r="B374" s="117">
        <v>345</v>
      </c>
      <c r="C374" s="104" t="e">
        <f>+'2 segs'!#REF!</f>
        <v>#REF!</v>
      </c>
      <c r="D374" s="104" t="e">
        <f>+'3 segs'!#REF!</f>
        <v>#REF!</v>
      </c>
      <c r="E374" s="9" t="e">
        <f>+'4 segs'!#REF!</f>
        <v>#REF!</v>
      </c>
      <c r="F374" s="104" t="e">
        <f>+'5 segs'!#REF!</f>
        <v>#REF!</v>
      </c>
      <c r="G374" s="9" t="e">
        <f>+'6 segs'!#REF!</f>
        <v>#REF!</v>
      </c>
      <c r="H374" s="104" t="e">
        <f>+'7 segs'!#REF!</f>
        <v>#REF!</v>
      </c>
      <c r="I374" s="9" t="e">
        <f>+'8 segs'!#REF!</f>
        <v>#REF!</v>
      </c>
      <c r="J374" s="104" t="e">
        <f>+'9 segs'!#REF!</f>
        <v>#REF!</v>
      </c>
      <c r="K374" s="105" t="e">
        <f>+'10 segs'!#REF!</f>
        <v>#REF!</v>
      </c>
    </row>
    <row r="375" spans="2:11" x14ac:dyDescent="0.25">
      <c r="B375" s="117">
        <v>346</v>
      </c>
      <c r="C375" s="104" t="e">
        <f>+'2 segs'!#REF!</f>
        <v>#REF!</v>
      </c>
      <c r="D375" s="104" t="e">
        <f>+'3 segs'!#REF!</f>
        <v>#REF!</v>
      </c>
      <c r="E375" s="9" t="e">
        <f>+'4 segs'!#REF!</f>
        <v>#REF!</v>
      </c>
      <c r="F375" s="104" t="e">
        <f>+'5 segs'!#REF!</f>
        <v>#REF!</v>
      </c>
      <c r="G375" s="9" t="e">
        <f>+'6 segs'!#REF!</f>
        <v>#REF!</v>
      </c>
      <c r="H375" s="104" t="e">
        <f>+'7 segs'!#REF!</f>
        <v>#REF!</v>
      </c>
      <c r="I375" s="9" t="e">
        <f>+'8 segs'!#REF!</f>
        <v>#REF!</v>
      </c>
      <c r="J375" s="104" t="e">
        <f>+'9 segs'!#REF!</f>
        <v>#REF!</v>
      </c>
      <c r="K375" s="105" t="e">
        <f>+'10 segs'!#REF!</f>
        <v>#REF!</v>
      </c>
    </row>
    <row r="376" spans="2:11" x14ac:dyDescent="0.25">
      <c r="B376" s="117">
        <v>347</v>
      </c>
      <c r="C376" s="104" t="e">
        <f>+'2 segs'!#REF!</f>
        <v>#REF!</v>
      </c>
      <c r="D376" s="104" t="e">
        <f>+'3 segs'!#REF!</f>
        <v>#REF!</v>
      </c>
      <c r="E376" s="9" t="e">
        <f>+'4 segs'!#REF!</f>
        <v>#REF!</v>
      </c>
      <c r="F376" s="104" t="e">
        <f>+'5 segs'!#REF!</f>
        <v>#REF!</v>
      </c>
      <c r="G376" s="9" t="e">
        <f>+'6 segs'!#REF!</f>
        <v>#REF!</v>
      </c>
      <c r="H376" s="104" t="e">
        <f>+'7 segs'!#REF!</f>
        <v>#REF!</v>
      </c>
      <c r="I376" s="9" t="e">
        <f>+'8 segs'!#REF!</f>
        <v>#REF!</v>
      </c>
      <c r="J376" s="104" t="e">
        <f>+'9 segs'!#REF!</f>
        <v>#REF!</v>
      </c>
      <c r="K376" s="105" t="e">
        <f>+'10 segs'!#REF!</f>
        <v>#REF!</v>
      </c>
    </row>
    <row r="377" spans="2:11" x14ac:dyDescent="0.25">
      <c r="B377" s="117">
        <v>348</v>
      </c>
      <c r="C377" s="104" t="e">
        <f>+'2 segs'!#REF!</f>
        <v>#REF!</v>
      </c>
      <c r="D377" s="104" t="e">
        <f>+'3 segs'!#REF!</f>
        <v>#REF!</v>
      </c>
      <c r="E377" s="9" t="e">
        <f>+'4 segs'!#REF!</f>
        <v>#REF!</v>
      </c>
      <c r="F377" s="104" t="e">
        <f>+'5 segs'!#REF!</f>
        <v>#REF!</v>
      </c>
      <c r="G377" s="9" t="e">
        <f>+'6 segs'!#REF!</f>
        <v>#REF!</v>
      </c>
      <c r="H377" s="104" t="e">
        <f>+'7 segs'!#REF!</f>
        <v>#REF!</v>
      </c>
      <c r="I377" s="9" t="e">
        <f>+'8 segs'!#REF!</f>
        <v>#REF!</v>
      </c>
      <c r="J377" s="104" t="e">
        <f>+'9 segs'!#REF!</f>
        <v>#REF!</v>
      </c>
      <c r="K377" s="105" t="e">
        <f>+'10 segs'!#REF!</f>
        <v>#REF!</v>
      </c>
    </row>
    <row r="378" spans="2:11" x14ac:dyDescent="0.25">
      <c r="B378" s="117">
        <v>349</v>
      </c>
      <c r="C378" s="104" t="e">
        <f>+'2 segs'!#REF!</f>
        <v>#REF!</v>
      </c>
      <c r="D378" s="104" t="e">
        <f>+'3 segs'!#REF!</f>
        <v>#REF!</v>
      </c>
      <c r="E378" s="9" t="e">
        <f>+'4 segs'!#REF!</f>
        <v>#REF!</v>
      </c>
      <c r="F378" s="104" t="e">
        <f>+'5 segs'!#REF!</f>
        <v>#REF!</v>
      </c>
      <c r="G378" s="9" t="e">
        <f>+'6 segs'!#REF!</f>
        <v>#REF!</v>
      </c>
      <c r="H378" s="104" t="e">
        <f>+'7 segs'!#REF!</f>
        <v>#REF!</v>
      </c>
      <c r="I378" s="9" t="e">
        <f>+'8 segs'!#REF!</f>
        <v>#REF!</v>
      </c>
      <c r="J378" s="104" t="e">
        <f>+'9 segs'!#REF!</f>
        <v>#REF!</v>
      </c>
      <c r="K378" s="105" t="e">
        <f>+'10 segs'!#REF!</f>
        <v>#REF!</v>
      </c>
    </row>
    <row r="379" spans="2:11" x14ac:dyDescent="0.25">
      <c r="B379" s="117">
        <v>350</v>
      </c>
      <c r="C379" s="104" t="e">
        <f>+'2 segs'!#REF!</f>
        <v>#REF!</v>
      </c>
      <c r="D379" s="104" t="e">
        <f>+'3 segs'!#REF!</f>
        <v>#REF!</v>
      </c>
      <c r="E379" s="9" t="e">
        <f>+'4 segs'!#REF!</f>
        <v>#REF!</v>
      </c>
      <c r="F379" s="104" t="e">
        <f>+'5 segs'!#REF!</f>
        <v>#REF!</v>
      </c>
      <c r="G379" s="9" t="e">
        <f>+'6 segs'!#REF!</f>
        <v>#REF!</v>
      </c>
      <c r="H379" s="104" t="e">
        <f>+'7 segs'!#REF!</f>
        <v>#REF!</v>
      </c>
      <c r="I379" s="9" t="e">
        <f>+'8 segs'!#REF!</f>
        <v>#REF!</v>
      </c>
      <c r="J379" s="104" t="e">
        <f>+'9 segs'!#REF!</f>
        <v>#REF!</v>
      </c>
      <c r="K379" s="105" t="e">
        <f>+'10 segs'!#REF!</f>
        <v>#REF!</v>
      </c>
    </row>
    <row r="380" spans="2:11" x14ac:dyDescent="0.25">
      <c r="B380" s="117">
        <v>351</v>
      </c>
      <c r="C380" s="104" t="e">
        <f>+'2 segs'!#REF!</f>
        <v>#REF!</v>
      </c>
      <c r="D380" s="104" t="e">
        <f>+'3 segs'!#REF!</f>
        <v>#REF!</v>
      </c>
      <c r="E380" s="9" t="e">
        <f>+'4 segs'!#REF!</f>
        <v>#REF!</v>
      </c>
      <c r="F380" s="104" t="e">
        <f>+'5 segs'!#REF!</f>
        <v>#REF!</v>
      </c>
      <c r="G380" s="9" t="e">
        <f>+'6 segs'!#REF!</f>
        <v>#REF!</v>
      </c>
      <c r="H380" s="104" t="e">
        <f>+'7 segs'!#REF!</f>
        <v>#REF!</v>
      </c>
      <c r="I380" s="9" t="e">
        <f>+'8 segs'!#REF!</f>
        <v>#REF!</v>
      </c>
      <c r="J380" s="104" t="e">
        <f>+'9 segs'!#REF!</f>
        <v>#REF!</v>
      </c>
      <c r="K380" s="105" t="e">
        <f>+'10 segs'!#REF!</f>
        <v>#REF!</v>
      </c>
    </row>
    <row r="381" spans="2:11" x14ac:dyDescent="0.25">
      <c r="B381" s="117">
        <v>352</v>
      </c>
      <c r="C381" s="104" t="e">
        <f>+'2 segs'!#REF!</f>
        <v>#REF!</v>
      </c>
      <c r="D381" s="104" t="e">
        <f>+'3 segs'!#REF!</f>
        <v>#REF!</v>
      </c>
      <c r="E381" s="9" t="e">
        <f>+'4 segs'!#REF!</f>
        <v>#REF!</v>
      </c>
      <c r="F381" s="104" t="e">
        <f>+'5 segs'!#REF!</f>
        <v>#REF!</v>
      </c>
      <c r="G381" s="9" t="e">
        <f>+'6 segs'!#REF!</f>
        <v>#REF!</v>
      </c>
      <c r="H381" s="104" t="e">
        <f>+'7 segs'!#REF!</f>
        <v>#REF!</v>
      </c>
      <c r="I381" s="9" t="e">
        <f>+'8 segs'!#REF!</f>
        <v>#REF!</v>
      </c>
      <c r="J381" s="104" t="e">
        <f>+'9 segs'!#REF!</f>
        <v>#REF!</v>
      </c>
      <c r="K381" s="105" t="e">
        <f>+'10 segs'!#REF!</f>
        <v>#REF!</v>
      </c>
    </row>
    <row r="382" spans="2:11" x14ac:dyDescent="0.25">
      <c r="B382" s="117">
        <v>353</v>
      </c>
      <c r="C382" s="104" t="e">
        <f>+'2 segs'!#REF!</f>
        <v>#REF!</v>
      </c>
      <c r="D382" s="104" t="e">
        <f>+'3 segs'!#REF!</f>
        <v>#REF!</v>
      </c>
      <c r="E382" s="9" t="e">
        <f>+'4 segs'!#REF!</f>
        <v>#REF!</v>
      </c>
      <c r="F382" s="104" t="e">
        <f>+'5 segs'!#REF!</f>
        <v>#REF!</v>
      </c>
      <c r="G382" s="9" t="e">
        <f>+'6 segs'!#REF!</f>
        <v>#REF!</v>
      </c>
      <c r="H382" s="104" t="e">
        <f>+'7 segs'!#REF!</f>
        <v>#REF!</v>
      </c>
      <c r="I382" s="9" t="e">
        <f>+'8 segs'!#REF!</f>
        <v>#REF!</v>
      </c>
      <c r="J382" s="104" t="e">
        <f>+'9 segs'!#REF!</f>
        <v>#REF!</v>
      </c>
      <c r="K382" s="105" t="e">
        <f>+'10 segs'!#REF!</f>
        <v>#REF!</v>
      </c>
    </row>
    <row r="383" spans="2:11" x14ac:dyDescent="0.25">
      <c r="B383" s="117">
        <v>354</v>
      </c>
      <c r="C383" s="104" t="e">
        <f>+'2 segs'!#REF!</f>
        <v>#REF!</v>
      </c>
      <c r="D383" s="104" t="e">
        <f>+'3 segs'!#REF!</f>
        <v>#REF!</v>
      </c>
      <c r="E383" s="9" t="e">
        <f>+'4 segs'!#REF!</f>
        <v>#REF!</v>
      </c>
      <c r="F383" s="104" t="e">
        <f>+'5 segs'!#REF!</f>
        <v>#REF!</v>
      </c>
      <c r="G383" s="9" t="e">
        <f>+'6 segs'!#REF!</f>
        <v>#REF!</v>
      </c>
      <c r="H383" s="104" t="e">
        <f>+'7 segs'!#REF!</f>
        <v>#REF!</v>
      </c>
      <c r="I383" s="9" t="e">
        <f>+'8 segs'!#REF!</f>
        <v>#REF!</v>
      </c>
      <c r="J383" s="104" t="e">
        <f>+'9 segs'!#REF!</f>
        <v>#REF!</v>
      </c>
      <c r="K383" s="105" t="e">
        <f>+'10 segs'!#REF!</f>
        <v>#REF!</v>
      </c>
    </row>
    <row r="384" spans="2:11" x14ac:dyDescent="0.25">
      <c r="B384" s="117">
        <v>355</v>
      </c>
      <c r="C384" s="104" t="e">
        <f>+'2 segs'!#REF!</f>
        <v>#REF!</v>
      </c>
      <c r="D384" s="104" t="e">
        <f>+'3 segs'!#REF!</f>
        <v>#REF!</v>
      </c>
      <c r="E384" s="9" t="e">
        <f>+'4 segs'!#REF!</f>
        <v>#REF!</v>
      </c>
      <c r="F384" s="104" t="e">
        <f>+'5 segs'!#REF!</f>
        <v>#REF!</v>
      </c>
      <c r="G384" s="9" t="e">
        <f>+'6 segs'!#REF!</f>
        <v>#REF!</v>
      </c>
      <c r="H384" s="104" t="e">
        <f>+'7 segs'!#REF!</f>
        <v>#REF!</v>
      </c>
      <c r="I384" s="9" t="e">
        <f>+'8 segs'!#REF!</f>
        <v>#REF!</v>
      </c>
      <c r="J384" s="104" t="e">
        <f>+'9 segs'!#REF!</f>
        <v>#REF!</v>
      </c>
      <c r="K384" s="105" t="e">
        <f>+'10 segs'!#REF!</f>
        <v>#REF!</v>
      </c>
    </row>
    <row r="385" spans="2:11" x14ac:dyDescent="0.25">
      <c r="B385" s="117">
        <v>356</v>
      </c>
      <c r="C385" s="104" t="e">
        <f>+'2 segs'!#REF!</f>
        <v>#REF!</v>
      </c>
      <c r="D385" s="104" t="e">
        <f>+'3 segs'!#REF!</f>
        <v>#REF!</v>
      </c>
      <c r="E385" s="9" t="e">
        <f>+'4 segs'!#REF!</f>
        <v>#REF!</v>
      </c>
      <c r="F385" s="104" t="e">
        <f>+'5 segs'!#REF!</f>
        <v>#REF!</v>
      </c>
      <c r="G385" s="9" t="e">
        <f>+'6 segs'!#REF!</f>
        <v>#REF!</v>
      </c>
      <c r="H385" s="104" t="e">
        <f>+'7 segs'!#REF!</f>
        <v>#REF!</v>
      </c>
      <c r="I385" s="9" t="e">
        <f>+'8 segs'!#REF!</f>
        <v>#REF!</v>
      </c>
      <c r="J385" s="104" t="e">
        <f>+'9 segs'!#REF!</f>
        <v>#REF!</v>
      </c>
      <c r="K385" s="105" t="e">
        <f>+'10 segs'!#REF!</f>
        <v>#REF!</v>
      </c>
    </row>
    <row r="386" spans="2:11" x14ac:dyDescent="0.25">
      <c r="B386" s="117">
        <v>357</v>
      </c>
      <c r="C386" s="104" t="e">
        <f>+'2 segs'!#REF!</f>
        <v>#REF!</v>
      </c>
      <c r="D386" s="104" t="e">
        <f>+'3 segs'!#REF!</f>
        <v>#REF!</v>
      </c>
      <c r="E386" s="9" t="e">
        <f>+'4 segs'!#REF!</f>
        <v>#REF!</v>
      </c>
      <c r="F386" s="104" t="e">
        <f>+'5 segs'!#REF!</f>
        <v>#REF!</v>
      </c>
      <c r="G386" s="9" t="e">
        <f>+'6 segs'!#REF!</f>
        <v>#REF!</v>
      </c>
      <c r="H386" s="104" t="e">
        <f>+'7 segs'!#REF!</f>
        <v>#REF!</v>
      </c>
      <c r="I386" s="9" t="e">
        <f>+'8 segs'!#REF!</f>
        <v>#REF!</v>
      </c>
      <c r="J386" s="104" t="e">
        <f>+'9 segs'!#REF!</f>
        <v>#REF!</v>
      </c>
      <c r="K386" s="105" t="e">
        <f>+'10 segs'!#REF!</f>
        <v>#REF!</v>
      </c>
    </row>
    <row r="387" spans="2:11" x14ac:dyDescent="0.25">
      <c r="B387" s="117">
        <v>358</v>
      </c>
      <c r="C387" s="104" t="e">
        <f>+'2 segs'!#REF!</f>
        <v>#REF!</v>
      </c>
      <c r="D387" s="104" t="e">
        <f>+'3 segs'!#REF!</f>
        <v>#REF!</v>
      </c>
      <c r="E387" s="9" t="e">
        <f>+'4 segs'!#REF!</f>
        <v>#REF!</v>
      </c>
      <c r="F387" s="104" t="e">
        <f>+'5 segs'!#REF!</f>
        <v>#REF!</v>
      </c>
      <c r="G387" s="9" t="e">
        <f>+'6 segs'!#REF!</f>
        <v>#REF!</v>
      </c>
      <c r="H387" s="104" t="e">
        <f>+'7 segs'!#REF!</f>
        <v>#REF!</v>
      </c>
      <c r="I387" s="9" t="e">
        <f>+'8 segs'!#REF!</f>
        <v>#REF!</v>
      </c>
      <c r="J387" s="104" t="e">
        <f>+'9 segs'!#REF!</f>
        <v>#REF!</v>
      </c>
      <c r="K387" s="105" t="e">
        <f>+'10 segs'!#REF!</f>
        <v>#REF!</v>
      </c>
    </row>
    <row r="388" spans="2:11" x14ac:dyDescent="0.25">
      <c r="B388" s="117">
        <v>359</v>
      </c>
      <c r="C388" s="104" t="e">
        <f>+'2 segs'!#REF!</f>
        <v>#REF!</v>
      </c>
      <c r="D388" s="104" t="e">
        <f>+'3 segs'!#REF!</f>
        <v>#REF!</v>
      </c>
      <c r="E388" s="9" t="e">
        <f>+'4 segs'!#REF!</f>
        <v>#REF!</v>
      </c>
      <c r="F388" s="104" t="e">
        <f>+'5 segs'!#REF!</f>
        <v>#REF!</v>
      </c>
      <c r="G388" s="9" t="e">
        <f>+'6 segs'!#REF!</f>
        <v>#REF!</v>
      </c>
      <c r="H388" s="104" t="e">
        <f>+'7 segs'!#REF!</f>
        <v>#REF!</v>
      </c>
      <c r="I388" s="9" t="e">
        <f>+'8 segs'!#REF!</f>
        <v>#REF!</v>
      </c>
      <c r="J388" s="104" t="e">
        <f>+'9 segs'!#REF!</f>
        <v>#REF!</v>
      </c>
      <c r="K388" s="105" t="e">
        <f>+'10 segs'!#REF!</f>
        <v>#REF!</v>
      </c>
    </row>
    <row r="389" spans="2:11" ht="15.75" thickBot="1" x14ac:dyDescent="0.3">
      <c r="B389" s="119">
        <v>360</v>
      </c>
      <c r="C389" s="108" t="e">
        <f>+'2 segs'!#REF!</f>
        <v>#REF!</v>
      </c>
      <c r="D389" s="108" t="e">
        <f>+'3 segs'!#REF!</f>
        <v>#REF!</v>
      </c>
      <c r="E389" s="122" t="e">
        <f>+'4 segs'!#REF!</f>
        <v>#REF!</v>
      </c>
      <c r="F389" s="108" t="e">
        <f>+'5 segs'!#REF!</f>
        <v>#REF!</v>
      </c>
      <c r="G389" s="122" t="e">
        <f>+'6 segs'!#REF!</f>
        <v>#REF!</v>
      </c>
      <c r="H389" s="108" t="e">
        <f>+'7 segs'!#REF!</f>
        <v>#REF!</v>
      </c>
      <c r="I389" s="122" t="e">
        <f>+'8 segs'!#REF!</f>
        <v>#REF!</v>
      </c>
      <c r="J389" s="108" t="e">
        <f>+'9 segs'!#REF!</f>
        <v>#REF!</v>
      </c>
      <c r="K389" s="109" t="e">
        <f>+'10 segs'!#REF!</f>
        <v>#REF!</v>
      </c>
    </row>
    <row r="390" spans="2:11" x14ac:dyDescent="0.25">
      <c r="B390" s="120">
        <v>361</v>
      </c>
      <c r="C390" s="106" t="e">
        <f>+'2 segs'!#REF!</f>
        <v>#REF!</v>
      </c>
      <c r="D390" s="106" t="e">
        <f>+'3 segs'!#REF!</f>
        <v>#REF!</v>
      </c>
      <c r="E390" s="121" t="e">
        <f>+'4 segs'!#REF!</f>
        <v>#REF!</v>
      </c>
      <c r="F390" s="106" t="e">
        <f>+'5 segs'!#REF!</f>
        <v>#REF!</v>
      </c>
      <c r="G390" s="121" t="e">
        <f>+'6 segs'!#REF!</f>
        <v>#REF!</v>
      </c>
      <c r="H390" s="106" t="e">
        <f>+'7 segs'!#REF!</f>
        <v>#REF!</v>
      </c>
      <c r="I390" s="121" t="e">
        <f>+'8 segs'!#REF!</f>
        <v>#REF!</v>
      </c>
      <c r="J390" s="106" t="e">
        <f>+'9 segs'!#REF!</f>
        <v>#REF!</v>
      </c>
      <c r="K390" s="107" t="e">
        <f>+'10 segs'!#REF!</f>
        <v>#REF!</v>
      </c>
    </row>
    <row r="391" spans="2:11" x14ac:dyDescent="0.25">
      <c r="B391" s="117">
        <v>362</v>
      </c>
      <c r="C391" s="104" t="e">
        <f>+'2 segs'!#REF!</f>
        <v>#REF!</v>
      </c>
      <c r="D391" s="104" t="e">
        <f>+'3 segs'!#REF!</f>
        <v>#REF!</v>
      </c>
      <c r="E391" s="9" t="e">
        <f>+'4 segs'!#REF!</f>
        <v>#REF!</v>
      </c>
      <c r="F391" s="104" t="e">
        <f>+'5 segs'!#REF!</f>
        <v>#REF!</v>
      </c>
      <c r="G391" s="9" t="e">
        <f>+'6 segs'!#REF!</f>
        <v>#REF!</v>
      </c>
      <c r="H391" s="104" t="e">
        <f>+'7 segs'!#REF!</f>
        <v>#REF!</v>
      </c>
      <c r="I391" s="9" t="e">
        <f>+'8 segs'!#REF!</f>
        <v>#REF!</v>
      </c>
      <c r="J391" s="104" t="e">
        <f>+'9 segs'!#REF!</f>
        <v>#REF!</v>
      </c>
      <c r="K391" s="105" t="e">
        <f>+'10 segs'!#REF!</f>
        <v>#REF!</v>
      </c>
    </row>
    <row r="392" spans="2:11" x14ac:dyDescent="0.25">
      <c r="B392" s="117">
        <v>363</v>
      </c>
      <c r="C392" s="104" t="e">
        <f>+'2 segs'!#REF!</f>
        <v>#REF!</v>
      </c>
      <c r="D392" s="104" t="e">
        <f>+'3 segs'!#REF!</f>
        <v>#REF!</v>
      </c>
      <c r="E392" s="9" t="e">
        <f>+'4 segs'!#REF!</f>
        <v>#REF!</v>
      </c>
      <c r="F392" s="104" t="e">
        <f>+'5 segs'!#REF!</f>
        <v>#REF!</v>
      </c>
      <c r="G392" s="9" t="e">
        <f>+'6 segs'!#REF!</f>
        <v>#REF!</v>
      </c>
      <c r="H392" s="104" t="e">
        <f>+'7 segs'!#REF!</f>
        <v>#REF!</v>
      </c>
      <c r="I392" s="9" t="e">
        <f>+'8 segs'!#REF!</f>
        <v>#REF!</v>
      </c>
      <c r="J392" s="104" t="e">
        <f>+'9 segs'!#REF!</f>
        <v>#REF!</v>
      </c>
      <c r="K392" s="105" t="e">
        <f>+'10 segs'!#REF!</f>
        <v>#REF!</v>
      </c>
    </row>
    <row r="393" spans="2:11" x14ac:dyDescent="0.25">
      <c r="B393" s="117">
        <v>364</v>
      </c>
      <c r="C393" s="104" t="e">
        <f>+'2 segs'!#REF!</f>
        <v>#REF!</v>
      </c>
      <c r="D393" s="104" t="e">
        <f>+'3 segs'!#REF!</f>
        <v>#REF!</v>
      </c>
      <c r="E393" s="9" t="e">
        <f>+'4 segs'!#REF!</f>
        <v>#REF!</v>
      </c>
      <c r="F393" s="104" t="e">
        <f>+'5 segs'!#REF!</f>
        <v>#REF!</v>
      </c>
      <c r="G393" s="9" t="e">
        <f>+'6 segs'!#REF!</f>
        <v>#REF!</v>
      </c>
      <c r="H393" s="104" t="e">
        <f>+'7 segs'!#REF!</f>
        <v>#REF!</v>
      </c>
      <c r="I393" s="9" t="e">
        <f>+'8 segs'!#REF!</f>
        <v>#REF!</v>
      </c>
      <c r="J393" s="104" t="e">
        <f>+'9 segs'!#REF!</f>
        <v>#REF!</v>
      </c>
      <c r="K393" s="105" t="e">
        <f>+'10 segs'!#REF!</f>
        <v>#REF!</v>
      </c>
    </row>
    <row r="394" spans="2:11" x14ac:dyDescent="0.25">
      <c r="B394" s="117">
        <v>365</v>
      </c>
      <c r="C394" s="104" t="e">
        <f>+'2 segs'!#REF!</f>
        <v>#REF!</v>
      </c>
      <c r="D394" s="104" t="e">
        <f>+'3 segs'!#REF!</f>
        <v>#REF!</v>
      </c>
      <c r="E394" s="9" t="e">
        <f>+'4 segs'!#REF!</f>
        <v>#REF!</v>
      </c>
      <c r="F394" s="104" t="e">
        <f>+'5 segs'!#REF!</f>
        <v>#REF!</v>
      </c>
      <c r="G394" s="9" t="e">
        <f>+'6 segs'!#REF!</f>
        <v>#REF!</v>
      </c>
      <c r="H394" s="104" t="e">
        <f>+'7 segs'!#REF!</f>
        <v>#REF!</v>
      </c>
      <c r="I394" s="9" t="e">
        <f>+'8 segs'!#REF!</f>
        <v>#REF!</v>
      </c>
      <c r="J394" s="104" t="e">
        <f>+'9 segs'!#REF!</f>
        <v>#REF!</v>
      </c>
      <c r="K394" s="105" t="e">
        <f>+'10 segs'!#REF!</f>
        <v>#REF!</v>
      </c>
    </row>
    <row r="395" spans="2:11" x14ac:dyDescent="0.25">
      <c r="B395" s="117">
        <v>366</v>
      </c>
      <c r="C395" s="104" t="e">
        <f>+'2 segs'!#REF!</f>
        <v>#REF!</v>
      </c>
      <c r="D395" s="104" t="e">
        <f>+'3 segs'!#REF!</f>
        <v>#REF!</v>
      </c>
      <c r="E395" s="9" t="e">
        <f>+'4 segs'!#REF!</f>
        <v>#REF!</v>
      </c>
      <c r="F395" s="104" t="e">
        <f>+'5 segs'!#REF!</f>
        <v>#REF!</v>
      </c>
      <c r="G395" s="9" t="e">
        <f>+'6 segs'!#REF!</f>
        <v>#REF!</v>
      </c>
      <c r="H395" s="104" t="e">
        <f>+'7 segs'!#REF!</f>
        <v>#REF!</v>
      </c>
      <c r="I395" s="9" t="e">
        <f>+'8 segs'!#REF!</f>
        <v>#REF!</v>
      </c>
      <c r="J395" s="104" t="e">
        <f>+'9 segs'!#REF!</f>
        <v>#REF!</v>
      </c>
      <c r="K395" s="105" t="e">
        <f>+'10 segs'!#REF!</f>
        <v>#REF!</v>
      </c>
    </row>
    <row r="396" spans="2:11" x14ac:dyDescent="0.25">
      <c r="B396" s="117">
        <v>367</v>
      </c>
      <c r="C396" s="104" t="e">
        <f>+'2 segs'!#REF!</f>
        <v>#REF!</v>
      </c>
      <c r="D396" s="104" t="e">
        <f>+'3 segs'!#REF!</f>
        <v>#REF!</v>
      </c>
      <c r="E396" s="9" t="e">
        <f>+'4 segs'!#REF!</f>
        <v>#REF!</v>
      </c>
      <c r="F396" s="104" t="e">
        <f>+'5 segs'!#REF!</f>
        <v>#REF!</v>
      </c>
      <c r="G396" s="9" t="e">
        <f>+'6 segs'!#REF!</f>
        <v>#REF!</v>
      </c>
      <c r="H396" s="104" t="e">
        <f>+'7 segs'!#REF!</f>
        <v>#REF!</v>
      </c>
      <c r="I396" s="9" t="e">
        <f>+'8 segs'!#REF!</f>
        <v>#REF!</v>
      </c>
      <c r="J396" s="104" t="e">
        <f>+'9 segs'!#REF!</f>
        <v>#REF!</v>
      </c>
      <c r="K396" s="105" t="e">
        <f>+'10 segs'!#REF!</f>
        <v>#REF!</v>
      </c>
    </row>
    <row r="397" spans="2:11" x14ac:dyDescent="0.25">
      <c r="B397" s="117">
        <v>368</v>
      </c>
      <c r="C397" s="104" t="e">
        <f>+'2 segs'!#REF!</f>
        <v>#REF!</v>
      </c>
      <c r="D397" s="104" t="e">
        <f>+'3 segs'!#REF!</f>
        <v>#REF!</v>
      </c>
      <c r="E397" s="9" t="e">
        <f>+'4 segs'!#REF!</f>
        <v>#REF!</v>
      </c>
      <c r="F397" s="104" t="e">
        <f>+'5 segs'!#REF!</f>
        <v>#REF!</v>
      </c>
      <c r="G397" s="9" t="e">
        <f>+'6 segs'!#REF!</f>
        <v>#REF!</v>
      </c>
      <c r="H397" s="104" t="e">
        <f>+'7 segs'!#REF!</f>
        <v>#REF!</v>
      </c>
      <c r="I397" s="9" t="e">
        <f>+'8 segs'!#REF!</f>
        <v>#REF!</v>
      </c>
      <c r="J397" s="104" t="e">
        <f>+'9 segs'!#REF!</f>
        <v>#REF!</v>
      </c>
      <c r="K397" s="105" t="e">
        <f>+'10 segs'!#REF!</f>
        <v>#REF!</v>
      </c>
    </row>
    <row r="398" spans="2:11" x14ac:dyDescent="0.25">
      <c r="B398" s="117">
        <v>369</v>
      </c>
      <c r="C398" s="104" t="e">
        <f>+'2 segs'!#REF!</f>
        <v>#REF!</v>
      </c>
      <c r="D398" s="104" t="e">
        <f>+'3 segs'!#REF!</f>
        <v>#REF!</v>
      </c>
      <c r="E398" s="9" t="e">
        <f>+'4 segs'!#REF!</f>
        <v>#REF!</v>
      </c>
      <c r="F398" s="104" t="e">
        <f>+'5 segs'!#REF!</f>
        <v>#REF!</v>
      </c>
      <c r="G398" s="9" t="e">
        <f>+'6 segs'!#REF!</f>
        <v>#REF!</v>
      </c>
      <c r="H398" s="104" t="e">
        <f>+'7 segs'!#REF!</f>
        <v>#REF!</v>
      </c>
      <c r="I398" s="9" t="e">
        <f>+'8 segs'!#REF!</f>
        <v>#REF!</v>
      </c>
      <c r="J398" s="104" t="e">
        <f>+'9 segs'!#REF!</f>
        <v>#REF!</v>
      </c>
      <c r="K398" s="105" t="e">
        <f>+'10 segs'!#REF!</f>
        <v>#REF!</v>
      </c>
    </row>
    <row r="399" spans="2:11" x14ac:dyDescent="0.25">
      <c r="B399" s="117">
        <v>370</v>
      </c>
      <c r="C399" s="104" t="e">
        <f>+'2 segs'!#REF!</f>
        <v>#REF!</v>
      </c>
      <c r="D399" s="104" t="e">
        <f>+'3 segs'!#REF!</f>
        <v>#REF!</v>
      </c>
      <c r="E399" s="9" t="e">
        <f>+'4 segs'!#REF!</f>
        <v>#REF!</v>
      </c>
      <c r="F399" s="104" t="e">
        <f>+'5 segs'!#REF!</f>
        <v>#REF!</v>
      </c>
      <c r="G399" s="9" t="e">
        <f>+'6 segs'!#REF!</f>
        <v>#REF!</v>
      </c>
      <c r="H399" s="104" t="e">
        <f>+'7 segs'!#REF!</f>
        <v>#REF!</v>
      </c>
      <c r="I399" s="9" t="e">
        <f>+'8 segs'!#REF!</f>
        <v>#REF!</v>
      </c>
      <c r="J399" s="104" t="e">
        <f>+'9 segs'!#REF!</f>
        <v>#REF!</v>
      </c>
      <c r="K399" s="105" t="e">
        <f>+'10 segs'!#REF!</f>
        <v>#REF!</v>
      </c>
    </row>
    <row r="400" spans="2:11" x14ac:dyDescent="0.25">
      <c r="B400" s="117">
        <v>371</v>
      </c>
      <c r="C400" s="104" t="e">
        <f>+'2 segs'!#REF!</f>
        <v>#REF!</v>
      </c>
      <c r="D400" s="104" t="e">
        <f>+'3 segs'!#REF!</f>
        <v>#REF!</v>
      </c>
      <c r="E400" s="9" t="e">
        <f>+'4 segs'!#REF!</f>
        <v>#REF!</v>
      </c>
      <c r="F400" s="104" t="e">
        <f>+'5 segs'!#REF!</f>
        <v>#REF!</v>
      </c>
      <c r="G400" s="9" t="e">
        <f>+'6 segs'!#REF!</f>
        <v>#REF!</v>
      </c>
      <c r="H400" s="104" t="e">
        <f>+'7 segs'!#REF!</f>
        <v>#REF!</v>
      </c>
      <c r="I400" s="9" t="e">
        <f>+'8 segs'!#REF!</f>
        <v>#REF!</v>
      </c>
      <c r="J400" s="104" t="e">
        <f>+'9 segs'!#REF!</f>
        <v>#REF!</v>
      </c>
      <c r="K400" s="105" t="e">
        <f>+'10 segs'!#REF!</f>
        <v>#REF!</v>
      </c>
    </row>
    <row r="401" spans="2:11" x14ac:dyDescent="0.25">
      <c r="B401" s="117">
        <v>372</v>
      </c>
      <c r="C401" s="104" t="e">
        <f>+'2 segs'!#REF!</f>
        <v>#REF!</v>
      </c>
      <c r="D401" s="104" t="e">
        <f>+'3 segs'!#REF!</f>
        <v>#REF!</v>
      </c>
      <c r="E401" s="9" t="e">
        <f>+'4 segs'!#REF!</f>
        <v>#REF!</v>
      </c>
      <c r="F401" s="104" t="e">
        <f>+'5 segs'!#REF!</f>
        <v>#REF!</v>
      </c>
      <c r="G401" s="9" t="e">
        <f>+'6 segs'!#REF!</f>
        <v>#REF!</v>
      </c>
      <c r="H401" s="104" t="e">
        <f>+'7 segs'!#REF!</f>
        <v>#REF!</v>
      </c>
      <c r="I401" s="9" t="e">
        <f>+'8 segs'!#REF!</f>
        <v>#REF!</v>
      </c>
      <c r="J401" s="104" t="e">
        <f>+'9 segs'!#REF!</f>
        <v>#REF!</v>
      </c>
      <c r="K401" s="105" t="e">
        <f>+'10 segs'!#REF!</f>
        <v>#REF!</v>
      </c>
    </row>
    <row r="402" spans="2:11" x14ac:dyDescent="0.25">
      <c r="B402" s="117">
        <v>373</v>
      </c>
      <c r="C402" s="104" t="e">
        <f>+'2 segs'!#REF!</f>
        <v>#REF!</v>
      </c>
      <c r="D402" s="104" t="e">
        <f>+'3 segs'!#REF!</f>
        <v>#REF!</v>
      </c>
      <c r="E402" s="9" t="e">
        <f>+'4 segs'!#REF!</f>
        <v>#REF!</v>
      </c>
      <c r="F402" s="104" t="e">
        <f>+'5 segs'!#REF!</f>
        <v>#REF!</v>
      </c>
      <c r="G402" s="9" t="e">
        <f>+'6 segs'!#REF!</f>
        <v>#REF!</v>
      </c>
      <c r="H402" s="104" t="e">
        <f>+'7 segs'!#REF!</f>
        <v>#REF!</v>
      </c>
      <c r="I402" s="9" t="e">
        <f>+'8 segs'!#REF!</f>
        <v>#REF!</v>
      </c>
      <c r="J402" s="104" t="e">
        <f>+'9 segs'!#REF!</f>
        <v>#REF!</v>
      </c>
      <c r="K402" s="105" t="e">
        <f>+'10 segs'!#REF!</f>
        <v>#REF!</v>
      </c>
    </row>
    <row r="403" spans="2:11" x14ac:dyDescent="0.25">
      <c r="B403" s="117">
        <v>374</v>
      </c>
      <c r="C403" s="104" t="e">
        <f>+'2 segs'!#REF!</f>
        <v>#REF!</v>
      </c>
      <c r="D403" s="104" t="e">
        <f>+'3 segs'!#REF!</f>
        <v>#REF!</v>
      </c>
      <c r="E403" s="9" t="e">
        <f>+'4 segs'!#REF!</f>
        <v>#REF!</v>
      </c>
      <c r="F403" s="104" t="e">
        <f>+'5 segs'!#REF!</f>
        <v>#REF!</v>
      </c>
      <c r="G403" s="9" t="e">
        <f>+'6 segs'!#REF!</f>
        <v>#REF!</v>
      </c>
      <c r="H403" s="104" t="e">
        <f>+'7 segs'!#REF!</f>
        <v>#REF!</v>
      </c>
      <c r="I403" s="9" t="e">
        <f>+'8 segs'!#REF!</f>
        <v>#REF!</v>
      </c>
      <c r="J403" s="104" t="e">
        <f>+'9 segs'!#REF!</f>
        <v>#REF!</v>
      </c>
      <c r="K403" s="105" t="e">
        <f>+'10 segs'!#REF!</f>
        <v>#REF!</v>
      </c>
    </row>
    <row r="404" spans="2:11" x14ac:dyDescent="0.25">
      <c r="B404" s="117">
        <v>375</v>
      </c>
      <c r="C404" s="104" t="e">
        <f>+'2 segs'!#REF!</f>
        <v>#REF!</v>
      </c>
      <c r="D404" s="104" t="e">
        <f>+'3 segs'!#REF!</f>
        <v>#REF!</v>
      </c>
      <c r="E404" s="9" t="e">
        <f>+'4 segs'!#REF!</f>
        <v>#REF!</v>
      </c>
      <c r="F404" s="104" t="e">
        <f>+'5 segs'!#REF!</f>
        <v>#REF!</v>
      </c>
      <c r="G404" s="9" t="e">
        <f>+'6 segs'!#REF!</f>
        <v>#REF!</v>
      </c>
      <c r="H404" s="104" t="e">
        <f>+'7 segs'!#REF!</f>
        <v>#REF!</v>
      </c>
      <c r="I404" s="9" t="e">
        <f>+'8 segs'!#REF!</f>
        <v>#REF!</v>
      </c>
      <c r="J404" s="104" t="e">
        <f>+'9 segs'!#REF!</f>
        <v>#REF!</v>
      </c>
      <c r="K404" s="105" t="e">
        <f>+'10 segs'!#REF!</f>
        <v>#REF!</v>
      </c>
    </row>
    <row r="405" spans="2:11" x14ac:dyDescent="0.25">
      <c r="B405" s="117">
        <v>376</v>
      </c>
      <c r="C405" s="104" t="e">
        <f>+'2 segs'!#REF!</f>
        <v>#REF!</v>
      </c>
      <c r="D405" s="104" t="e">
        <f>+'3 segs'!#REF!</f>
        <v>#REF!</v>
      </c>
      <c r="E405" s="9" t="e">
        <f>+'4 segs'!#REF!</f>
        <v>#REF!</v>
      </c>
      <c r="F405" s="104" t="e">
        <f>+'5 segs'!#REF!</f>
        <v>#REF!</v>
      </c>
      <c r="G405" s="9" t="e">
        <f>+'6 segs'!#REF!</f>
        <v>#REF!</v>
      </c>
      <c r="H405" s="104" t="e">
        <f>+'7 segs'!#REF!</f>
        <v>#REF!</v>
      </c>
      <c r="I405" s="9" t="e">
        <f>+'8 segs'!#REF!</f>
        <v>#REF!</v>
      </c>
      <c r="J405" s="104" t="e">
        <f>+'9 segs'!#REF!</f>
        <v>#REF!</v>
      </c>
      <c r="K405" s="105" t="e">
        <f>+'10 segs'!#REF!</f>
        <v>#REF!</v>
      </c>
    </row>
    <row r="406" spans="2:11" x14ac:dyDescent="0.25">
      <c r="B406" s="117">
        <v>377</v>
      </c>
      <c r="C406" s="104" t="e">
        <f>+'2 segs'!#REF!</f>
        <v>#REF!</v>
      </c>
      <c r="D406" s="104" t="e">
        <f>+'3 segs'!#REF!</f>
        <v>#REF!</v>
      </c>
      <c r="E406" s="9" t="e">
        <f>+'4 segs'!#REF!</f>
        <v>#REF!</v>
      </c>
      <c r="F406" s="104" t="e">
        <f>+'5 segs'!#REF!</f>
        <v>#REF!</v>
      </c>
      <c r="G406" s="9" t="e">
        <f>+'6 segs'!#REF!</f>
        <v>#REF!</v>
      </c>
      <c r="H406" s="104" t="e">
        <f>+'7 segs'!#REF!</f>
        <v>#REF!</v>
      </c>
      <c r="I406" s="9" t="e">
        <f>+'8 segs'!#REF!</f>
        <v>#REF!</v>
      </c>
      <c r="J406" s="104" t="e">
        <f>+'9 segs'!#REF!</f>
        <v>#REF!</v>
      </c>
      <c r="K406" s="105" t="e">
        <f>+'10 segs'!#REF!</f>
        <v>#REF!</v>
      </c>
    </row>
    <row r="407" spans="2:11" x14ac:dyDescent="0.25">
      <c r="B407" s="117">
        <v>378</v>
      </c>
      <c r="C407" s="104" t="e">
        <f>+'2 segs'!#REF!</f>
        <v>#REF!</v>
      </c>
      <c r="D407" s="104" t="e">
        <f>+'3 segs'!#REF!</f>
        <v>#REF!</v>
      </c>
      <c r="E407" s="9" t="e">
        <f>+'4 segs'!#REF!</f>
        <v>#REF!</v>
      </c>
      <c r="F407" s="104" t="e">
        <f>+'5 segs'!#REF!</f>
        <v>#REF!</v>
      </c>
      <c r="G407" s="9" t="e">
        <f>+'6 segs'!#REF!</f>
        <v>#REF!</v>
      </c>
      <c r="H407" s="104" t="e">
        <f>+'7 segs'!#REF!</f>
        <v>#REF!</v>
      </c>
      <c r="I407" s="9" t="e">
        <f>+'8 segs'!#REF!</f>
        <v>#REF!</v>
      </c>
      <c r="J407" s="104" t="e">
        <f>+'9 segs'!#REF!</f>
        <v>#REF!</v>
      </c>
      <c r="K407" s="105" t="e">
        <f>+'10 segs'!#REF!</f>
        <v>#REF!</v>
      </c>
    </row>
    <row r="408" spans="2:11" x14ac:dyDescent="0.25">
      <c r="B408" s="117">
        <v>379</v>
      </c>
      <c r="C408" s="104" t="e">
        <f>+'2 segs'!#REF!</f>
        <v>#REF!</v>
      </c>
      <c r="D408" s="104" t="e">
        <f>+'3 segs'!#REF!</f>
        <v>#REF!</v>
      </c>
      <c r="E408" s="9" t="e">
        <f>+'4 segs'!#REF!</f>
        <v>#REF!</v>
      </c>
      <c r="F408" s="104" t="e">
        <f>+'5 segs'!#REF!</f>
        <v>#REF!</v>
      </c>
      <c r="G408" s="9" t="e">
        <f>+'6 segs'!#REF!</f>
        <v>#REF!</v>
      </c>
      <c r="H408" s="104" t="e">
        <f>+'7 segs'!#REF!</f>
        <v>#REF!</v>
      </c>
      <c r="I408" s="9" t="e">
        <f>+'8 segs'!#REF!</f>
        <v>#REF!</v>
      </c>
      <c r="J408" s="104" t="e">
        <f>+'9 segs'!#REF!</f>
        <v>#REF!</v>
      </c>
      <c r="K408" s="105" t="e">
        <f>+'10 segs'!#REF!</f>
        <v>#REF!</v>
      </c>
    </row>
    <row r="409" spans="2:11" ht="15.75" thickBot="1" x14ac:dyDescent="0.3">
      <c r="B409" s="119">
        <v>380</v>
      </c>
      <c r="C409" s="108" t="e">
        <f>+'2 segs'!#REF!</f>
        <v>#REF!</v>
      </c>
      <c r="D409" s="108" t="e">
        <f>+'3 segs'!#REF!</f>
        <v>#REF!</v>
      </c>
      <c r="E409" s="122" t="e">
        <f>+'4 segs'!#REF!</f>
        <v>#REF!</v>
      </c>
      <c r="F409" s="108" t="e">
        <f>+'5 segs'!#REF!</f>
        <v>#REF!</v>
      </c>
      <c r="G409" s="122" t="e">
        <f>+'6 segs'!#REF!</f>
        <v>#REF!</v>
      </c>
      <c r="H409" s="108" t="e">
        <f>+'7 segs'!#REF!</f>
        <v>#REF!</v>
      </c>
      <c r="I409" s="122" t="e">
        <f>+'8 segs'!#REF!</f>
        <v>#REF!</v>
      </c>
      <c r="J409" s="108" t="e">
        <f>+'9 segs'!#REF!</f>
        <v>#REF!</v>
      </c>
      <c r="K409" s="109" t="e">
        <f>+'10 segs'!#REF!</f>
        <v>#REF!</v>
      </c>
    </row>
    <row r="410" spans="2:11" x14ac:dyDescent="0.25">
      <c r="B410" s="120">
        <v>381</v>
      </c>
      <c r="C410" s="106" t="e">
        <f>+'2 segs'!#REF!</f>
        <v>#REF!</v>
      </c>
      <c r="D410" s="106" t="e">
        <f>+'3 segs'!#REF!</f>
        <v>#REF!</v>
      </c>
      <c r="E410" s="121" t="e">
        <f>+'4 segs'!#REF!</f>
        <v>#REF!</v>
      </c>
      <c r="F410" s="106" t="e">
        <f>+'5 segs'!#REF!</f>
        <v>#REF!</v>
      </c>
      <c r="G410" s="121" t="e">
        <f>+'6 segs'!#REF!</f>
        <v>#REF!</v>
      </c>
      <c r="H410" s="106" t="e">
        <f>+'7 segs'!#REF!</f>
        <v>#REF!</v>
      </c>
      <c r="I410" s="121" t="e">
        <f>+'8 segs'!#REF!</f>
        <v>#REF!</v>
      </c>
      <c r="J410" s="106" t="e">
        <f>+'9 segs'!#REF!</f>
        <v>#REF!</v>
      </c>
      <c r="K410" s="107" t="e">
        <f>+'10 segs'!#REF!</f>
        <v>#REF!</v>
      </c>
    </row>
    <row r="411" spans="2:11" x14ac:dyDescent="0.25">
      <c r="B411" s="117">
        <v>382</v>
      </c>
      <c r="C411" s="104" t="e">
        <f>+'2 segs'!#REF!</f>
        <v>#REF!</v>
      </c>
      <c r="D411" s="104" t="e">
        <f>+'3 segs'!#REF!</f>
        <v>#REF!</v>
      </c>
      <c r="E411" s="9" t="e">
        <f>+'4 segs'!#REF!</f>
        <v>#REF!</v>
      </c>
      <c r="F411" s="104" t="e">
        <f>+'5 segs'!#REF!</f>
        <v>#REF!</v>
      </c>
      <c r="G411" s="9" t="e">
        <f>+'6 segs'!#REF!</f>
        <v>#REF!</v>
      </c>
      <c r="H411" s="104" t="e">
        <f>+'7 segs'!#REF!</f>
        <v>#REF!</v>
      </c>
      <c r="I411" s="9" t="e">
        <f>+'8 segs'!#REF!</f>
        <v>#REF!</v>
      </c>
      <c r="J411" s="104" t="e">
        <f>+'9 segs'!#REF!</f>
        <v>#REF!</v>
      </c>
      <c r="K411" s="105" t="e">
        <f>+'10 segs'!#REF!</f>
        <v>#REF!</v>
      </c>
    </row>
    <row r="412" spans="2:11" x14ac:dyDescent="0.25">
      <c r="B412" s="117">
        <v>383</v>
      </c>
      <c r="C412" s="104" t="e">
        <f>+'2 segs'!#REF!</f>
        <v>#REF!</v>
      </c>
      <c r="D412" s="104" t="e">
        <f>+'3 segs'!#REF!</f>
        <v>#REF!</v>
      </c>
      <c r="E412" s="9" t="e">
        <f>+'4 segs'!#REF!</f>
        <v>#REF!</v>
      </c>
      <c r="F412" s="104" t="e">
        <f>+'5 segs'!#REF!</f>
        <v>#REF!</v>
      </c>
      <c r="G412" s="9" t="e">
        <f>+'6 segs'!#REF!</f>
        <v>#REF!</v>
      </c>
      <c r="H412" s="104" t="e">
        <f>+'7 segs'!#REF!</f>
        <v>#REF!</v>
      </c>
      <c r="I412" s="9" t="e">
        <f>+'8 segs'!#REF!</f>
        <v>#REF!</v>
      </c>
      <c r="J412" s="104" t="e">
        <f>+'9 segs'!#REF!</f>
        <v>#REF!</v>
      </c>
      <c r="K412" s="105" t="e">
        <f>+'10 segs'!#REF!</f>
        <v>#REF!</v>
      </c>
    </row>
    <row r="413" spans="2:11" x14ac:dyDescent="0.25">
      <c r="B413" s="117">
        <v>384</v>
      </c>
      <c r="C413" s="104" t="e">
        <f>+'2 segs'!#REF!</f>
        <v>#REF!</v>
      </c>
      <c r="D413" s="104" t="e">
        <f>+'3 segs'!#REF!</f>
        <v>#REF!</v>
      </c>
      <c r="E413" s="9" t="e">
        <f>+'4 segs'!#REF!</f>
        <v>#REF!</v>
      </c>
      <c r="F413" s="104" t="e">
        <f>+'5 segs'!#REF!</f>
        <v>#REF!</v>
      </c>
      <c r="G413" s="9" t="e">
        <f>+'6 segs'!#REF!</f>
        <v>#REF!</v>
      </c>
      <c r="H413" s="104" t="e">
        <f>+'7 segs'!#REF!</f>
        <v>#REF!</v>
      </c>
      <c r="I413" s="9" t="e">
        <f>+'8 segs'!#REF!</f>
        <v>#REF!</v>
      </c>
      <c r="J413" s="104" t="e">
        <f>+'9 segs'!#REF!</f>
        <v>#REF!</v>
      </c>
      <c r="K413" s="105" t="e">
        <f>+'10 segs'!#REF!</f>
        <v>#REF!</v>
      </c>
    </row>
    <row r="414" spans="2:11" x14ac:dyDescent="0.25">
      <c r="B414" s="117">
        <v>385</v>
      </c>
      <c r="C414" s="104" t="e">
        <f>+'2 segs'!#REF!</f>
        <v>#REF!</v>
      </c>
      <c r="D414" s="104" t="e">
        <f>+'3 segs'!#REF!</f>
        <v>#REF!</v>
      </c>
      <c r="E414" s="9" t="e">
        <f>+'4 segs'!#REF!</f>
        <v>#REF!</v>
      </c>
      <c r="F414" s="104" t="e">
        <f>+'5 segs'!#REF!</f>
        <v>#REF!</v>
      </c>
      <c r="G414" s="9" t="e">
        <f>+'6 segs'!#REF!</f>
        <v>#REF!</v>
      </c>
      <c r="H414" s="104" t="e">
        <f>+'7 segs'!#REF!</f>
        <v>#REF!</v>
      </c>
      <c r="I414" s="9" t="e">
        <f>+'8 segs'!#REF!</f>
        <v>#REF!</v>
      </c>
      <c r="J414" s="104" t="e">
        <f>+'9 segs'!#REF!</f>
        <v>#REF!</v>
      </c>
      <c r="K414" s="105" t="e">
        <f>+'10 segs'!#REF!</f>
        <v>#REF!</v>
      </c>
    </row>
    <row r="415" spans="2:11" x14ac:dyDescent="0.25">
      <c r="B415" s="117">
        <v>386</v>
      </c>
      <c r="C415" s="104" t="e">
        <f>+'2 segs'!#REF!</f>
        <v>#REF!</v>
      </c>
      <c r="D415" s="104" t="e">
        <f>+'3 segs'!#REF!</f>
        <v>#REF!</v>
      </c>
      <c r="E415" s="9" t="e">
        <f>+'4 segs'!#REF!</f>
        <v>#REF!</v>
      </c>
      <c r="F415" s="104" t="e">
        <f>+'5 segs'!#REF!</f>
        <v>#REF!</v>
      </c>
      <c r="G415" s="9" t="e">
        <f>+'6 segs'!#REF!</f>
        <v>#REF!</v>
      </c>
      <c r="H415" s="104" t="e">
        <f>+'7 segs'!#REF!</f>
        <v>#REF!</v>
      </c>
      <c r="I415" s="9" t="e">
        <f>+'8 segs'!#REF!</f>
        <v>#REF!</v>
      </c>
      <c r="J415" s="104" t="e">
        <f>+'9 segs'!#REF!</f>
        <v>#REF!</v>
      </c>
      <c r="K415" s="105" t="e">
        <f>+'10 segs'!#REF!</f>
        <v>#REF!</v>
      </c>
    </row>
    <row r="416" spans="2:11" x14ac:dyDescent="0.25">
      <c r="B416" s="117">
        <v>387</v>
      </c>
      <c r="C416" s="104" t="e">
        <f>+'2 segs'!#REF!</f>
        <v>#REF!</v>
      </c>
      <c r="D416" s="104" t="e">
        <f>+'3 segs'!#REF!</f>
        <v>#REF!</v>
      </c>
      <c r="E416" s="9" t="e">
        <f>+'4 segs'!#REF!</f>
        <v>#REF!</v>
      </c>
      <c r="F416" s="104" t="e">
        <f>+'5 segs'!#REF!</f>
        <v>#REF!</v>
      </c>
      <c r="G416" s="9" t="e">
        <f>+'6 segs'!#REF!</f>
        <v>#REF!</v>
      </c>
      <c r="H416" s="104" t="e">
        <f>+'7 segs'!#REF!</f>
        <v>#REF!</v>
      </c>
      <c r="I416" s="9" t="e">
        <f>+'8 segs'!#REF!</f>
        <v>#REF!</v>
      </c>
      <c r="J416" s="104" t="e">
        <f>+'9 segs'!#REF!</f>
        <v>#REF!</v>
      </c>
      <c r="K416" s="105" t="e">
        <f>+'10 segs'!#REF!</f>
        <v>#REF!</v>
      </c>
    </row>
    <row r="417" spans="2:11" x14ac:dyDescent="0.25">
      <c r="B417" s="117">
        <v>388</v>
      </c>
      <c r="C417" s="104" t="e">
        <f>+'2 segs'!#REF!</f>
        <v>#REF!</v>
      </c>
      <c r="D417" s="104" t="e">
        <f>+'3 segs'!#REF!</f>
        <v>#REF!</v>
      </c>
      <c r="E417" s="9" t="e">
        <f>+'4 segs'!#REF!</f>
        <v>#REF!</v>
      </c>
      <c r="F417" s="104" t="e">
        <f>+'5 segs'!#REF!</f>
        <v>#REF!</v>
      </c>
      <c r="G417" s="9" t="e">
        <f>+'6 segs'!#REF!</f>
        <v>#REF!</v>
      </c>
      <c r="H417" s="104" t="e">
        <f>+'7 segs'!#REF!</f>
        <v>#REF!</v>
      </c>
      <c r="I417" s="9" t="e">
        <f>+'8 segs'!#REF!</f>
        <v>#REF!</v>
      </c>
      <c r="J417" s="104" t="e">
        <f>+'9 segs'!#REF!</f>
        <v>#REF!</v>
      </c>
      <c r="K417" s="105" t="e">
        <f>+'10 segs'!#REF!</f>
        <v>#REF!</v>
      </c>
    </row>
    <row r="418" spans="2:11" x14ac:dyDescent="0.25">
      <c r="B418" s="117">
        <v>389</v>
      </c>
      <c r="C418" s="104" t="e">
        <f>+'2 segs'!#REF!</f>
        <v>#REF!</v>
      </c>
      <c r="D418" s="104" t="e">
        <f>+'3 segs'!#REF!</f>
        <v>#REF!</v>
      </c>
      <c r="E418" s="9" t="e">
        <f>+'4 segs'!#REF!</f>
        <v>#REF!</v>
      </c>
      <c r="F418" s="104" t="e">
        <f>+'5 segs'!#REF!</f>
        <v>#REF!</v>
      </c>
      <c r="G418" s="9" t="e">
        <f>+'6 segs'!#REF!</f>
        <v>#REF!</v>
      </c>
      <c r="H418" s="104" t="e">
        <f>+'7 segs'!#REF!</f>
        <v>#REF!</v>
      </c>
      <c r="I418" s="9" t="e">
        <f>+'8 segs'!#REF!</f>
        <v>#REF!</v>
      </c>
      <c r="J418" s="104" t="e">
        <f>+'9 segs'!#REF!</f>
        <v>#REF!</v>
      </c>
      <c r="K418" s="105" t="e">
        <f>+'10 segs'!#REF!</f>
        <v>#REF!</v>
      </c>
    </row>
    <row r="419" spans="2:11" x14ac:dyDescent="0.25">
      <c r="B419" s="117">
        <v>390</v>
      </c>
      <c r="C419" s="104" t="e">
        <f>+'2 segs'!#REF!</f>
        <v>#REF!</v>
      </c>
      <c r="D419" s="104" t="e">
        <f>+'3 segs'!#REF!</f>
        <v>#REF!</v>
      </c>
      <c r="E419" s="9" t="e">
        <f>+'4 segs'!#REF!</f>
        <v>#REF!</v>
      </c>
      <c r="F419" s="104" t="e">
        <f>+'5 segs'!#REF!</f>
        <v>#REF!</v>
      </c>
      <c r="G419" s="9" t="e">
        <f>+'6 segs'!#REF!</f>
        <v>#REF!</v>
      </c>
      <c r="H419" s="104" t="e">
        <f>+'7 segs'!#REF!</f>
        <v>#REF!</v>
      </c>
      <c r="I419" s="9" t="e">
        <f>+'8 segs'!#REF!</f>
        <v>#REF!</v>
      </c>
      <c r="J419" s="104" t="e">
        <f>+'9 segs'!#REF!</f>
        <v>#REF!</v>
      </c>
      <c r="K419" s="105" t="e">
        <f>+'10 segs'!#REF!</f>
        <v>#REF!</v>
      </c>
    </row>
    <row r="420" spans="2:11" x14ac:dyDescent="0.25">
      <c r="B420" s="117">
        <v>391</v>
      </c>
      <c r="C420" s="104" t="e">
        <f>+'2 segs'!#REF!</f>
        <v>#REF!</v>
      </c>
      <c r="D420" s="104" t="e">
        <f>+'3 segs'!#REF!</f>
        <v>#REF!</v>
      </c>
      <c r="E420" s="9" t="e">
        <f>+'4 segs'!#REF!</f>
        <v>#REF!</v>
      </c>
      <c r="F420" s="104" t="e">
        <f>+'5 segs'!#REF!</f>
        <v>#REF!</v>
      </c>
      <c r="G420" s="9" t="e">
        <f>+'6 segs'!#REF!</f>
        <v>#REF!</v>
      </c>
      <c r="H420" s="104" t="e">
        <f>+'7 segs'!#REF!</f>
        <v>#REF!</v>
      </c>
      <c r="I420" s="9" t="e">
        <f>+'8 segs'!#REF!</f>
        <v>#REF!</v>
      </c>
      <c r="J420" s="104" t="e">
        <f>+'9 segs'!#REF!</f>
        <v>#REF!</v>
      </c>
      <c r="K420" s="105" t="e">
        <f>+'10 segs'!#REF!</f>
        <v>#REF!</v>
      </c>
    </row>
    <row r="421" spans="2:11" x14ac:dyDescent="0.25">
      <c r="B421" s="117">
        <v>392</v>
      </c>
      <c r="C421" s="104" t="e">
        <f>+'2 segs'!#REF!</f>
        <v>#REF!</v>
      </c>
      <c r="D421" s="104" t="e">
        <f>+'3 segs'!#REF!</f>
        <v>#REF!</v>
      </c>
      <c r="E421" s="9" t="e">
        <f>+'4 segs'!#REF!</f>
        <v>#REF!</v>
      </c>
      <c r="F421" s="104" t="e">
        <f>+'5 segs'!#REF!</f>
        <v>#REF!</v>
      </c>
      <c r="G421" s="9" t="e">
        <f>+'6 segs'!#REF!</f>
        <v>#REF!</v>
      </c>
      <c r="H421" s="104" t="e">
        <f>+'7 segs'!#REF!</f>
        <v>#REF!</v>
      </c>
      <c r="I421" s="9" t="e">
        <f>+'8 segs'!#REF!</f>
        <v>#REF!</v>
      </c>
      <c r="J421" s="104" t="e">
        <f>+'9 segs'!#REF!</f>
        <v>#REF!</v>
      </c>
      <c r="K421" s="105" t="e">
        <f>+'10 segs'!#REF!</f>
        <v>#REF!</v>
      </c>
    </row>
    <row r="422" spans="2:11" x14ac:dyDescent="0.25">
      <c r="B422" s="117">
        <v>393</v>
      </c>
      <c r="C422" s="104" t="e">
        <f>+'2 segs'!#REF!</f>
        <v>#REF!</v>
      </c>
      <c r="D422" s="104" t="e">
        <f>+'3 segs'!#REF!</f>
        <v>#REF!</v>
      </c>
      <c r="E422" s="9" t="e">
        <f>+'4 segs'!#REF!</f>
        <v>#REF!</v>
      </c>
      <c r="F422" s="104" t="e">
        <f>+'5 segs'!#REF!</f>
        <v>#REF!</v>
      </c>
      <c r="G422" s="9" t="e">
        <f>+'6 segs'!#REF!</f>
        <v>#REF!</v>
      </c>
      <c r="H422" s="104" t="e">
        <f>+'7 segs'!#REF!</f>
        <v>#REF!</v>
      </c>
      <c r="I422" s="9" t="e">
        <f>+'8 segs'!#REF!</f>
        <v>#REF!</v>
      </c>
      <c r="J422" s="104" t="e">
        <f>+'9 segs'!#REF!</f>
        <v>#REF!</v>
      </c>
      <c r="K422" s="105" t="e">
        <f>+'10 segs'!#REF!</f>
        <v>#REF!</v>
      </c>
    </row>
    <row r="423" spans="2:11" x14ac:dyDescent="0.25">
      <c r="B423" s="117">
        <v>394</v>
      </c>
      <c r="C423" s="104" t="e">
        <f>+'2 segs'!#REF!</f>
        <v>#REF!</v>
      </c>
      <c r="D423" s="104" t="e">
        <f>+'3 segs'!#REF!</f>
        <v>#REF!</v>
      </c>
      <c r="E423" s="9" t="e">
        <f>+'4 segs'!#REF!</f>
        <v>#REF!</v>
      </c>
      <c r="F423" s="104" t="e">
        <f>+'5 segs'!#REF!</f>
        <v>#REF!</v>
      </c>
      <c r="G423" s="9" t="e">
        <f>+'6 segs'!#REF!</f>
        <v>#REF!</v>
      </c>
      <c r="H423" s="104" t="e">
        <f>+'7 segs'!#REF!</f>
        <v>#REF!</v>
      </c>
      <c r="I423" s="9" t="e">
        <f>+'8 segs'!#REF!</f>
        <v>#REF!</v>
      </c>
      <c r="J423" s="104" t="e">
        <f>+'9 segs'!#REF!</f>
        <v>#REF!</v>
      </c>
      <c r="K423" s="105" t="e">
        <f>+'10 segs'!#REF!</f>
        <v>#REF!</v>
      </c>
    </row>
    <row r="424" spans="2:11" x14ac:dyDescent="0.25">
      <c r="B424" s="117">
        <v>395</v>
      </c>
      <c r="C424" s="104" t="e">
        <f>+'2 segs'!#REF!</f>
        <v>#REF!</v>
      </c>
      <c r="D424" s="104" t="e">
        <f>+'3 segs'!#REF!</f>
        <v>#REF!</v>
      </c>
      <c r="E424" s="9" t="e">
        <f>+'4 segs'!#REF!</f>
        <v>#REF!</v>
      </c>
      <c r="F424" s="104" t="e">
        <f>+'5 segs'!#REF!</f>
        <v>#REF!</v>
      </c>
      <c r="G424" s="9" t="e">
        <f>+'6 segs'!#REF!</f>
        <v>#REF!</v>
      </c>
      <c r="H424" s="104" t="e">
        <f>+'7 segs'!#REF!</f>
        <v>#REF!</v>
      </c>
      <c r="I424" s="9" t="e">
        <f>+'8 segs'!#REF!</f>
        <v>#REF!</v>
      </c>
      <c r="J424" s="104" t="e">
        <f>+'9 segs'!#REF!</f>
        <v>#REF!</v>
      </c>
      <c r="K424" s="105" t="e">
        <f>+'10 segs'!#REF!</f>
        <v>#REF!</v>
      </c>
    </row>
    <row r="425" spans="2:11" x14ac:dyDescent="0.25">
      <c r="B425" s="117">
        <v>396</v>
      </c>
      <c r="C425" s="104" t="e">
        <f>+'2 segs'!#REF!</f>
        <v>#REF!</v>
      </c>
      <c r="D425" s="104" t="e">
        <f>+'3 segs'!#REF!</f>
        <v>#REF!</v>
      </c>
      <c r="E425" s="9" t="e">
        <f>+'4 segs'!#REF!</f>
        <v>#REF!</v>
      </c>
      <c r="F425" s="104" t="e">
        <f>+'5 segs'!#REF!</f>
        <v>#REF!</v>
      </c>
      <c r="G425" s="9" t="e">
        <f>+'6 segs'!#REF!</f>
        <v>#REF!</v>
      </c>
      <c r="H425" s="104" t="e">
        <f>+'7 segs'!#REF!</f>
        <v>#REF!</v>
      </c>
      <c r="I425" s="9" t="e">
        <f>+'8 segs'!#REF!</f>
        <v>#REF!</v>
      </c>
      <c r="J425" s="104" t="e">
        <f>+'9 segs'!#REF!</f>
        <v>#REF!</v>
      </c>
      <c r="K425" s="105" t="e">
        <f>+'10 segs'!#REF!</f>
        <v>#REF!</v>
      </c>
    </row>
    <row r="426" spans="2:11" x14ac:dyDescent="0.25">
      <c r="B426" s="117">
        <v>397</v>
      </c>
      <c r="C426" s="104" t="e">
        <f>+'2 segs'!#REF!</f>
        <v>#REF!</v>
      </c>
      <c r="D426" s="104" t="e">
        <f>+'3 segs'!#REF!</f>
        <v>#REF!</v>
      </c>
      <c r="E426" s="9" t="e">
        <f>+'4 segs'!#REF!</f>
        <v>#REF!</v>
      </c>
      <c r="F426" s="104" t="e">
        <f>+'5 segs'!#REF!</f>
        <v>#REF!</v>
      </c>
      <c r="G426" s="9" t="e">
        <f>+'6 segs'!#REF!</f>
        <v>#REF!</v>
      </c>
      <c r="H426" s="104" t="e">
        <f>+'7 segs'!#REF!</f>
        <v>#REF!</v>
      </c>
      <c r="I426" s="9" t="e">
        <f>+'8 segs'!#REF!</f>
        <v>#REF!</v>
      </c>
      <c r="J426" s="104" t="e">
        <f>+'9 segs'!#REF!</f>
        <v>#REF!</v>
      </c>
      <c r="K426" s="105" t="e">
        <f>+'10 segs'!#REF!</f>
        <v>#REF!</v>
      </c>
    </row>
    <row r="427" spans="2:11" x14ac:dyDescent="0.25">
      <c r="B427" s="117">
        <v>398</v>
      </c>
      <c r="C427" s="104" t="e">
        <f>+'2 segs'!#REF!</f>
        <v>#REF!</v>
      </c>
      <c r="D427" s="104" t="e">
        <f>+'3 segs'!#REF!</f>
        <v>#REF!</v>
      </c>
      <c r="E427" s="9" t="e">
        <f>+'4 segs'!#REF!</f>
        <v>#REF!</v>
      </c>
      <c r="F427" s="104" t="e">
        <f>+'5 segs'!#REF!</f>
        <v>#REF!</v>
      </c>
      <c r="G427" s="9" t="e">
        <f>+'6 segs'!#REF!</f>
        <v>#REF!</v>
      </c>
      <c r="H427" s="104" t="e">
        <f>+'7 segs'!#REF!</f>
        <v>#REF!</v>
      </c>
      <c r="I427" s="9" t="e">
        <f>+'8 segs'!#REF!</f>
        <v>#REF!</v>
      </c>
      <c r="J427" s="104" t="e">
        <f>+'9 segs'!#REF!</f>
        <v>#REF!</v>
      </c>
      <c r="K427" s="105" t="e">
        <f>+'10 segs'!#REF!</f>
        <v>#REF!</v>
      </c>
    </row>
    <row r="428" spans="2:11" x14ac:dyDescent="0.25">
      <c r="B428" s="117">
        <v>399</v>
      </c>
      <c r="C428" s="104" t="e">
        <f>+'2 segs'!#REF!</f>
        <v>#REF!</v>
      </c>
      <c r="D428" s="104" t="e">
        <f>+'3 segs'!#REF!</f>
        <v>#REF!</v>
      </c>
      <c r="E428" s="9" t="e">
        <f>+'4 segs'!#REF!</f>
        <v>#REF!</v>
      </c>
      <c r="F428" s="104" t="e">
        <f>+'5 segs'!#REF!</f>
        <v>#REF!</v>
      </c>
      <c r="G428" s="9" t="e">
        <f>+'6 segs'!#REF!</f>
        <v>#REF!</v>
      </c>
      <c r="H428" s="104" t="e">
        <f>+'7 segs'!#REF!</f>
        <v>#REF!</v>
      </c>
      <c r="I428" s="9" t="e">
        <f>+'8 segs'!#REF!</f>
        <v>#REF!</v>
      </c>
      <c r="J428" s="104" t="e">
        <f>+'9 segs'!#REF!</f>
        <v>#REF!</v>
      </c>
      <c r="K428" s="105" t="e">
        <f>+'10 segs'!#REF!</f>
        <v>#REF!</v>
      </c>
    </row>
    <row r="429" spans="2:11" ht="15.75" thickBot="1" x14ac:dyDescent="0.3">
      <c r="B429" s="119">
        <v>400</v>
      </c>
      <c r="C429" s="108" t="e">
        <f>+'2 segs'!#REF!</f>
        <v>#REF!</v>
      </c>
      <c r="D429" s="108" t="e">
        <f>+'3 segs'!#REF!</f>
        <v>#REF!</v>
      </c>
      <c r="E429" s="122" t="e">
        <f>+'4 segs'!#REF!</f>
        <v>#REF!</v>
      </c>
      <c r="F429" s="108" t="e">
        <f>+'5 segs'!#REF!</f>
        <v>#REF!</v>
      </c>
      <c r="G429" s="122" t="e">
        <f>+'6 segs'!#REF!</f>
        <v>#REF!</v>
      </c>
      <c r="H429" s="108" t="e">
        <f>+'7 segs'!#REF!</f>
        <v>#REF!</v>
      </c>
      <c r="I429" s="122" t="e">
        <f>+'8 segs'!#REF!</f>
        <v>#REF!</v>
      </c>
      <c r="J429" s="108" t="e">
        <f>+'9 segs'!#REF!</f>
        <v>#REF!</v>
      </c>
      <c r="K429" s="109" t="e">
        <f>+'10 segs'!#REF!</f>
        <v>#REF!</v>
      </c>
    </row>
    <row r="430" spans="2:11" x14ac:dyDescent="0.25">
      <c r="B430" s="120">
        <v>401</v>
      </c>
      <c r="C430" s="106" t="e">
        <f>+'2 segs'!#REF!</f>
        <v>#REF!</v>
      </c>
      <c r="D430" s="106" t="e">
        <f>+'3 segs'!#REF!</f>
        <v>#REF!</v>
      </c>
      <c r="E430" s="121" t="e">
        <f>+'4 segs'!#REF!</f>
        <v>#REF!</v>
      </c>
      <c r="F430" s="106" t="e">
        <f>+'5 segs'!#REF!</f>
        <v>#REF!</v>
      </c>
      <c r="G430" s="121" t="e">
        <f>+'6 segs'!#REF!</f>
        <v>#REF!</v>
      </c>
      <c r="H430" s="106" t="e">
        <f>+'7 segs'!#REF!</f>
        <v>#REF!</v>
      </c>
      <c r="I430" s="121" t="e">
        <f>+'8 segs'!#REF!</f>
        <v>#REF!</v>
      </c>
      <c r="J430" s="106" t="e">
        <f>+'9 segs'!#REF!</f>
        <v>#REF!</v>
      </c>
      <c r="K430" s="107" t="e">
        <f>+'10 segs'!#REF!</f>
        <v>#REF!</v>
      </c>
    </row>
    <row r="431" spans="2:11" x14ac:dyDescent="0.25">
      <c r="B431" s="117">
        <v>402</v>
      </c>
      <c r="C431" s="104" t="e">
        <f>+'2 segs'!#REF!</f>
        <v>#REF!</v>
      </c>
      <c r="D431" s="104" t="e">
        <f>+'3 segs'!#REF!</f>
        <v>#REF!</v>
      </c>
      <c r="E431" s="9" t="e">
        <f>+'4 segs'!#REF!</f>
        <v>#REF!</v>
      </c>
      <c r="F431" s="104" t="e">
        <f>+'5 segs'!#REF!</f>
        <v>#REF!</v>
      </c>
      <c r="G431" s="9" t="e">
        <f>+'6 segs'!#REF!</f>
        <v>#REF!</v>
      </c>
      <c r="H431" s="104" t="e">
        <f>+'7 segs'!#REF!</f>
        <v>#REF!</v>
      </c>
      <c r="I431" s="9" t="e">
        <f>+'8 segs'!#REF!</f>
        <v>#REF!</v>
      </c>
      <c r="J431" s="104" t="e">
        <f>+'9 segs'!#REF!</f>
        <v>#REF!</v>
      </c>
      <c r="K431" s="105" t="e">
        <f>+'10 segs'!#REF!</f>
        <v>#REF!</v>
      </c>
    </row>
    <row r="432" spans="2:11" x14ac:dyDescent="0.25">
      <c r="B432" s="117">
        <v>403</v>
      </c>
      <c r="C432" s="104" t="e">
        <f>+'2 segs'!#REF!</f>
        <v>#REF!</v>
      </c>
      <c r="D432" s="104" t="e">
        <f>+'3 segs'!#REF!</f>
        <v>#REF!</v>
      </c>
      <c r="E432" s="9" t="e">
        <f>+'4 segs'!#REF!</f>
        <v>#REF!</v>
      </c>
      <c r="F432" s="104" t="e">
        <f>+'5 segs'!#REF!</f>
        <v>#REF!</v>
      </c>
      <c r="G432" s="9" t="e">
        <f>+'6 segs'!#REF!</f>
        <v>#REF!</v>
      </c>
      <c r="H432" s="104" t="e">
        <f>+'7 segs'!#REF!</f>
        <v>#REF!</v>
      </c>
      <c r="I432" s="9" t="e">
        <f>+'8 segs'!#REF!</f>
        <v>#REF!</v>
      </c>
      <c r="J432" s="104" t="e">
        <f>+'9 segs'!#REF!</f>
        <v>#REF!</v>
      </c>
      <c r="K432" s="105" t="e">
        <f>+'10 segs'!#REF!</f>
        <v>#REF!</v>
      </c>
    </row>
    <row r="433" spans="2:11" x14ac:dyDescent="0.25">
      <c r="B433" s="117">
        <v>404</v>
      </c>
      <c r="C433" s="104" t="e">
        <f>+'2 segs'!#REF!</f>
        <v>#REF!</v>
      </c>
      <c r="D433" s="104" t="e">
        <f>+'3 segs'!#REF!</f>
        <v>#REF!</v>
      </c>
      <c r="E433" s="9" t="e">
        <f>+'4 segs'!#REF!</f>
        <v>#REF!</v>
      </c>
      <c r="F433" s="104" t="e">
        <f>+'5 segs'!#REF!</f>
        <v>#REF!</v>
      </c>
      <c r="G433" s="9" t="e">
        <f>+'6 segs'!#REF!</f>
        <v>#REF!</v>
      </c>
      <c r="H433" s="104" t="e">
        <f>+'7 segs'!#REF!</f>
        <v>#REF!</v>
      </c>
      <c r="I433" s="9" t="e">
        <f>+'8 segs'!#REF!</f>
        <v>#REF!</v>
      </c>
      <c r="J433" s="104" t="e">
        <f>+'9 segs'!#REF!</f>
        <v>#REF!</v>
      </c>
      <c r="K433" s="105" t="e">
        <f>+'10 segs'!#REF!</f>
        <v>#REF!</v>
      </c>
    </row>
    <row r="434" spans="2:11" x14ac:dyDescent="0.25">
      <c r="B434" s="117">
        <v>405</v>
      </c>
      <c r="C434" s="104" t="e">
        <f>+'2 segs'!#REF!</f>
        <v>#REF!</v>
      </c>
      <c r="D434" s="104" t="e">
        <f>+'3 segs'!#REF!</f>
        <v>#REF!</v>
      </c>
      <c r="E434" s="9" t="e">
        <f>+'4 segs'!#REF!</f>
        <v>#REF!</v>
      </c>
      <c r="F434" s="104" t="e">
        <f>+'5 segs'!#REF!</f>
        <v>#REF!</v>
      </c>
      <c r="G434" s="9" t="e">
        <f>+'6 segs'!#REF!</f>
        <v>#REF!</v>
      </c>
      <c r="H434" s="104" t="e">
        <f>+'7 segs'!#REF!</f>
        <v>#REF!</v>
      </c>
      <c r="I434" s="9" t="e">
        <f>+'8 segs'!#REF!</f>
        <v>#REF!</v>
      </c>
      <c r="J434" s="104" t="e">
        <f>+'9 segs'!#REF!</f>
        <v>#REF!</v>
      </c>
      <c r="K434" s="105" t="e">
        <f>+'10 segs'!#REF!</f>
        <v>#REF!</v>
      </c>
    </row>
    <row r="435" spans="2:11" x14ac:dyDescent="0.25">
      <c r="B435" s="117">
        <v>406</v>
      </c>
      <c r="C435" s="104" t="e">
        <f>+'2 segs'!#REF!</f>
        <v>#REF!</v>
      </c>
      <c r="D435" s="104" t="e">
        <f>+'3 segs'!#REF!</f>
        <v>#REF!</v>
      </c>
      <c r="E435" s="9" t="e">
        <f>+'4 segs'!#REF!</f>
        <v>#REF!</v>
      </c>
      <c r="F435" s="104" t="e">
        <f>+'5 segs'!#REF!</f>
        <v>#REF!</v>
      </c>
      <c r="G435" s="9" t="e">
        <f>+'6 segs'!#REF!</f>
        <v>#REF!</v>
      </c>
      <c r="H435" s="104" t="e">
        <f>+'7 segs'!#REF!</f>
        <v>#REF!</v>
      </c>
      <c r="I435" s="9" t="e">
        <f>+'8 segs'!#REF!</f>
        <v>#REF!</v>
      </c>
      <c r="J435" s="104" t="e">
        <f>+'9 segs'!#REF!</f>
        <v>#REF!</v>
      </c>
      <c r="K435" s="105" t="e">
        <f>+'10 segs'!#REF!</f>
        <v>#REF!</v>
      </c>
    </row>
    <row r="436" spans="2:11" x14ac:dyDescent="0.25">
      <c r="B436" s="117">
        <v>407</v>
      </c>
      <c r="C436" s="104" t="e">
        <f>+'2 segs'!#REF!</f>
        <v>#REF!</v>
      </c>
      <c r="D436" s="104" t="e">
        <f>+'3 segs'!#REF!</f>
        <v>#REF!</v>
      </c>
      <c r="E436" s="9" t="e">
        <f>+'4 segs'!#REF!</f>
        <v>#REF!</v>
      </c>
      <c r="F436" s="104" t="e">
        <f>+'5 segs'!#REF!</f>
        <v>#REF!</v>
      </c>
      <c r="G436" s="9" t="e">
        <f>+'6 segs'!#REF!</f>
        <v>#REF!</v>
      </c>
      <c r="H436" s="104" t="e">
        <f>+'7 segs'!#REF!</f>
        <v>#REF!</v>
      </c>
      <c r="I436" s="9" t="e">
        <f>+'8 segs'!#REF!</f>
        <v>#REF!</v>
      </c>
      <c r="J436" s="104" t="e">
        <f>+'9 segs'!#REF!</f>
        <v>#REF!</v>
      </c>
      <c r="K436" s="105" t="e">
        <f>+'10 segs'!#REF!</f>
        <v>#REF!</v>
      </c>
    </row>
    <row r="437" spans="2:11" x14ac:dyDescent="0.25">
      <c r="B437" s="117">
        <v>408</v>
      </c>
      <c r="C437" s="104" t="e">
        <f>+'2 segs'!#REF!</f>
        <v>#REF!</v>
      </c>
      <c r="D437" s="104" t="e">
        <f>+'3 segs'!#REF!</f>
        <v>#REF!</v>
      </c>
      <c r="E437" s="9" t="e">
        <f>+'4 segs'!#REF!</f>
        <v>#REF!</v>
      </c>
      <c r="F437" s="104" t="e">
        <f>+'5 segs'!#REF!</f>
        <v>#REF!</v>
      </c>
      <c r="G437" s="9" t="e">
        <f>+'6 segs'!#REF!</f>
        <v>#REF!</v>
      </c>
      <c r="H437" s="104" t="e">
        <f>+'7 segs'!#REF!</f>
        <v>#REF!</v>
      </c>
      <c r="I437" s="9" t="e">
        <f>+'8 segs'!#REF!</f>
        <v>#REF!</v>
      </c>
      <c r="J437" s="104" t="e">
        <f>+'9 segs'!#REF!</f>
        <v>#REF!</v>
      </c>
      <c r="K437" s="105" t="e">
        <f>+'10 segs'!#REF!</f>
        <v>#REF!</v>
      </c>
    </row>
    <row r="438" spans="2:11" x14ac:dyDescent="0.25">
      <c r="B438" s="117">
        <v>409</v>
      </c>
      <c r="C438" s="104" t="e">
        <f>+'2 segs'!#REF!</f>
        <v>#REF!</v>
      </c>
      <c r="D438" s="104" t="e">
        <f>+'3 segs'!#REF!</f>
        <v>#REF!</v>
      </c>
      <c r="E438" s="9" t="e">
        <f>+'4 segs'!#REF!</f>
        <v>#REF!</v>
      </c>
      <c r="F438" s="104" t="e">
        <f>+'5 segs'!#REF!</f>
        <v>#REF!</v>
      </c>
      <c r="G438" s="9" t="e">
        <f>+'6 segs'!#REF!</f>
        <v>#REF!</v>
      </c>
      <c r="H438" s="104" t="e">
        <f>+'7 segs'!#REF!</f>
        <v>#REF!</v>
      </c>
      <c r="I438" s="9" t="e">
        <f>+'8 segs'!#REF!</f>
        <v>#REF!</v>
      </c>
      <c r="J438" s="104" t="e">
        <f>+'9 segs'!#REF!</f>
        <v>#REF!</v>
      </c>
      <c r="K438" s="105" t="e">
        <f>+'10 segs'!#REF!</f>
        <v>#REF!</v>
      </c>
    </row>
    <row r="439" spans="2:11" x14ac:dyDescent="0.25">
      <c r="B439" s="117">
        <v>410</v>
      </c>
      <c r="C439" s="104" t="e">
        <f>+'2 segs'!#REF!</f>
        <v>#REF!</v>
      </c>
      <c r="D439" s="104" t="e">
        <f>+'3 segs'!#REF!</f>
        <v>#REF!</v>
      </c>
      <c r="E439" s="9" t="e">
        <f>+'4 segs'!#REF!</f>
        <v>#REF!</v>
      </c>
      <c r="F439" s="104" t="e">
        <f>+'5 segs'!#REF!</f>
        <v>#REF!</v>
      </c>
      <c r="G439" s="9" t="e">
        <f>+'6 segs'!#REF!</f>
        <v>#REF!</v>
      </c>
      <c r="H439" s="104" t="e">
        <f>+'7 segs'!#REF!</f>
        <v>#REF!</v>
      </c>
      <c r="I439" s="9" t="e">
        <f>+'8 segs'!#REF!</f>
        <v>#REF!</v>
      </c>
      <c r="J439" s="104" t="e">
        <f>+'9 segs'!#REF!</f>
        <v>#REF!</v>
      </c>
      <c r="K439" s="105" t="e">
        <f>+'10 segs'!#REF!</f>
        <v>#REF!</v>
      </c>
    </row>
    <row r="440" spans="2:11" x14ac:dyDescent="0.25">
      <c r="B440" s="117">
        <v>411</v>
      </c>
      <c r="C440" s="104" t="e">
        <f>+'2 segs'!#REF!</f>
        <v>#REF!</v>
      </c>
      <c r="D440" s="104" t="e">
        <f>+'3 segs'!#REF!</f>
        <v>#REF!</v>
      </c>
      <c r="E440" s="9" t="e">
        <f>+'4 segs'!#REF!</f>
        <v>#REF!</v>
      </c>
      <c r="F440" s="104" t="e">
        <f>+'5 segs'!#REF!</f>
        <v>#REF!</v>
      </c>
      <c r="G440" s="9" t="e">
        <f>+'6 segs'!#REF!</f>
        <v>#REF!</v>
      </c>
      <c r="H440" s="104" t="e">
        <f>+'7 segs'!#REF!</f>
        <v>#REF!</v>
      </c>
      <c r="I440" s="9" t="e">
        <f>+'8 segs'!#REF!</f>
        <v>#REF!</v>
      </c>
      <c r="J440" s="104" t="e">
        <f>+'9 segs'!#REF!</f>
        <v>#REF!</v>
      </c>
      <c r="K440" s="105" t="e">
        <f>+'10 segs'!#REF!</f>
        <v>#REF!</v>
      </c>
    </row>
    <row r="441" spans="2:11" x14ac:dyDescent="0.25">
      <c r="B441" s="117">
        <v>412</v>
      </c>
      <c r="C441" s="104" t="e">
        <f>+'2 segs'!#REF!</f>
        <v>#REF!</v>
      </c>
      <c r="D441" s="104" t="e">
        <f>+'3 segs'!#REF!</f>
        <v>#REF!</v>
      </c>
      <c r="E441" s="9" t="e">
        <f>+'4 segs'!#REF!</f>
        <v>#REF!</v>
      </c>
      <c r="F441" s="104" t="e">
        <f>+'5 segs'!#REF!</f>
        <v>#REF!</v>
      </c>
      <c r="G441" s="9" t="e">
        <f>+'6 segs'!#REF!</f>
        <v>#REF!</v>
      </c>
      <c r="H441" s="104" t="e">
        <f>+'7 segs'!#REF!</f>
        <v>#REF!</v>
      </c>
      <c r="I441" s="9" t="e">
        <f>+'8 segs'!#REF!</f>
        <v>#REF!</v>
      </c>
      <c r="J441" s="104" t="e">
        <f>+'9 segs'!#REF!</f>
        <v>#REF!</v>
      </c>
      <c r="K441" s="105" t="e">
        <f>+'10 segs'!#REF!</f>
        <v>#REF!</v>
      </c>
    </row>
    <row r="442" spans="2:11" x14ac:dyDescent="0.25">
      <c r="B442" s="117">
        <v>413</v>
      </c>
      <c r="C442" s="104" t="e">
        <f>+'2 segs'!#REF!</f>
        <v>#REF!</v>
      </c>
      <c r="D442" s="104" t="e">
        <f>+'3 segs'!#REF!</f>
        <v>#REF!</v>
      </c>
      <c r="E442" s="9" t="e">
        <f>+'4 segs'!#REF!</f>
        <v>#REF!</v>
      </c>
      <c r="F442" s="104" t="e">
        <f>+'5 segs'!#REF!</f>
        <v>#REF!</v>
      </c>
      <c r="G442" s="9" t="e">
        <f>+'6 segs'!#REF!</f>
        <v>#REF!</v>
      </c>
      <c r="H442" s="104" t="e">
        <f>+'7 segs'!#REF!</f>
        <v>#REF!</v>
      </c>
      <c r="I442" s="9" t="e">
        <f>+'8 segs'!#REF!</f>
        <v>#REF!</v>
      </c>
      <c r="J442" s="104" t="e">
        <f>+'9 segs'!#REF!</f>
        <v>#REF!</v>
      </c>
      <c r="K442" s="105" t="e">
        <f>+'10 segs'!#REF!</f>
        <v>#REF!</v>
      </c>
    </row>
    <row r="443" spans="2:11" x14ac:dyDescent="0.25">
      <c r="B443" s="117">
        <v>414</v>
      </c>
      <c r="C443" s="104" t="e">
        <f>+'2 segs'!#REF!</f>
        <v>#REF!</v>
      </c>
      <c r="D443" s="104" t="e">
        <f>+'3 segs'!#REF!</f>
        <v>#REF!</v>
      </c>
      <c r="E443" s="9" t="e">
        <f>+'4 segs'!#REF!</f>
        <v>#REF!</v>
      </c>
      <c r="F443" s="104" t="e">
        <f>+'5 segs'!#REF!</f>
        <v>#REF!</v>
      </c>
      <c r="G443" s="9" t="e">
        <f>+'6 segs'!#REF!</f>
        <v>#REF!</v>
      </c>
      <c r="H443" s="104" t="e">
        <f>+'7 segs'!#REF!</f>
        <v>#REF!</v>
      </c>
      <c r="I443" s="9" t="e">
        <f>+'8 segs'!#REF!</f>
        <v>#REF!</v>
      </c>
      <c r="J443" s="104" t="e">
        <f>+'9 segs'!#REF!</f>
        <v>#REF!</v>
      </c>
      <c r="K443" s="105" t="e">
        <f>+'10 segs'!#REF!</f>
        <v>#REF!</v>
      </c>
    </row>
    <row r="444" spans="2:11" x14ac:dyDescent="0.25">
      <c r="B444" s="117">
        <v>415</v>
      </c>
      <c r="C444" s="104" t="e">
        <f>+'2 segs'!#REF!</f>
        <v>#REF!</v>
      </c>
      <c r="D444" s="104" t="e">
        <f>+'3 segs'!#REF!</f>
        <v>#REF!</v>
      </c>
      <c r="E444" s="9" t="e">
        <f>+'4 segs'!#REF!</f>
        <v>#REF!</v>
      </c>
      <c r="F444" s="104" t="e">
        <f>+'5 segs'!#REF!</f>
        <v>#REF!</v>
      </c>
      <c r="G444" s="9" t="e">
        <f>+'6 segs'!#REF!</f>
        <v>#REF!</v>
      </c>
      <c r="H444" s="104" t="e">
        <f>+'7 segs'!#REF!</f>
        <v>#REF!</v>
      </c>
      <c r="I444" s="9" t="e">
        <f>+'8 segs'!#REF!</f>
        <v>#REF!</v>
      </c>
      <c r="J444" s="104" t="e">
        <f>+'9 segs'!#REF!</f>
        <v>#REF!</v>
      </c>
      <c r="K444" s="105" t="e">
        <f>+'10 segs'!#REF!</f>
        <v>#REF!</v>
      </c>
    </row>
    <row r="445" spans="2:11" x14ac:dyDescent="0.25">
      <c r="B445" s="117">
        <v>416</v>
      </c>
      <c r="C445" s="104" t="e">
        <f>+'2 segs'!#REF!</f>
        <v>#REF!</v>
      </c>
      <c r="D445" s="104" t="e">
        <f>+'3 segs'!#REF!</f>
        <v>#REF!</v>
      </c>
      <c r="E445" s="9" t="e">
        <f>+'4 segs'!#REF!</f>
        <v>#REF!</v>
      </c>
      <c r="F445" s="104" t="e">
        <f>+'5 segs'!#REF!</f>
        <v>#REF!</v>
      </c>
      <c r="G445" s="9" t="e">
        <f>+'6 segs'!#REF!</f>
        <v>#REF!</v>
      </c>
      <c r="H445" s="104" t="e">
        <f>+'7 segs'!#REF!</f>
        <v>#REF!</v>
      </c>
      <c r="I445" s="9" t="e">
        <f>+'8 segs'!#REF!</f>
        <v>#REF!</v>
      </c>
      <c r="J445" s="104" t="e">
        <f>+'9 segs'!#REF!</f>
        <v>#REF!</v>
      </c>
      <c r="K445" s="105" t="e">
        <f>+'10 segs'!#REF!</f>
        <v>#REF!</v>
      </c>
    </row>
    <row r="446" spans="2:11" x14ac:dyDescent="0.25">
      <c r="B446" s="117">
        <v>417</v>
      </c>
      <c r="C446" s="104" t="e">
        <f>+'2 segs'!#REF!</f>
        <v>#REF!</v>
      </c>
      <c r="D446" s="104" t="e">
        <f>+'3 segs'!#REF!</f>
        <v>#REF!</v>
      </c>
      <c r="E446" s="9" t="e">
        <f>+'4 segs'!#REF!</f>
        <v>#REF!</v>
      </c>
      <c r="F446" s="104" t="e">
        <f>+'5 segs'!#REF!</f>
        <v>#REF!</v>
      </c>
      <c r="G446" s="9" t="e">
        <f>+'6 segs'!#REF!</f>
        <v>#REF!</v>
      </c>
      <c r="H446" s="104" t="e">
        <f>+'7 segs'!#REF!</f>
        <v>#REF!</v>
      </c>
      <c r="I446" s="9" t="e">
        <f>+'8 segs'!#REF!</f>
        <v>#REF!</v>
      </c>
      <c r="J446" s="104" t="e">
        <f>+'9 segs'!#REF!</f>
        <v>#REF!</v>
      </c>
      <c r="K446" s="105" t="e">
        <f>+'10 segs'!#REF!</f>
        <v>#REF!</v>
      </c>
    </row>
    <row r="447" spans="2:11" x14ac:dyDescent="0.25">
      <c r="B447" s="117">
        <v>418</v>
      </c>
      <c r="C447" s="104" t="e">
        <f>+'2 segs'!#REF!</f>
        <v>#REF!</v>
      </c>
      <c r="D447" s="104" t="e">
        <f>+'3 segs'!#REF!</f>
        <v>#REF!</v>
      </c>
      <c r="E447" s="9" t="e">
        <f>+'4 segs'!#REF!</f>
        <v>#REF!</v>
      </c>
      <c r="F447" s="104" t="e">
        <f>+'5 segs'!#REF!</f>
        <v>#REF!</v>
      </c>
      <c r="G447" s="9" t="e">
        <f>+'6 segs'!#REF!</f>
        <v>#REF!</v>
      </c>
      <c r="H447" s="104" t="e">
        <f>+'7 segs'!#REF!</f>
        <v>#REF!</v>
      </c>
      <c r="I447" s="9" t="e">
        <f>+'8 segs'!#REF!</f>
        <v>#REF!</v>
      </c>
      <c r="J447" s="104" t="e">
        <f>+'9 segs'!#REF!</f>
        <v>#REF!</v>
      </c>
      <c r="K447" s="105" t="e">
        <f>+'10 segs'!#REF!</f>
        <v>#REF!</v>
      </c>
    </row>
    <row r="448" spans="2:11" x14ac:dyDescent="0.25">
      <c r="B448" s="117">
        <v>419</v>
      </c>
      <c r="C448" s="104" t="e">
        <f>+'2 segs'!#REF!</f>
        <v>#REF!</v>
      </c>
      <c r="D448" s="104" t="e">
        <f>+'3 segs'!#REF!</f>
        <v>#REF!</v>
      </c>
      <c r="E448" s="9" t="e">
        <f>+'4 segs'!#REF!</f>
        <v>#REF!</v>
      </c>
      <c r="F448" s="104" t="e">
        <f>+'5 segs'!#REF!</f>
        <v>#REF!</v>
      </c>
      <c r="G448" s="9" t="e">
        <f>+'6 segs'!#REF!</f>
        <v>#REF!</v>
      </c>
      <c r="H448" s="104" t="e">
        <f>+'7 segs'!#REF!</f>
        <v>#REF!</v>
      </c>
      <c r="I448" s="9" t="e">
        <f>+'8 segs'!#REF!</f>
        <v>#REF!</v>
      </c>
      <c r="J448" s="104" t="e">
        <f>+'9 segs'!#REF!</f>
        <v>#REF!</v>
      </c>
      <c r="K448" s="105" t="e">
        <f>+'10 segs'!#REF!</f>
        <v>#REF!</v>
      </c>
    </row>
    <row r="449" spans="2:11" ht="15.75" thickBot="1" x14ac:dyDescent="0.3">
      <c r="B449" s="119">
        <v>420</v>
      </c>
      <c r="C449" s="108" t="e">
        <f>+'2 segs'!#REF!</f>
        <v>#REF!</v>
      </c>
      <c r="D449" s="108" t="e">
        <f>+'3 segs'!#REF!</f>
        <v>#REF!</v>
      </c>
      <c r="E449" s="122" t="e">
        <f>+'4 segs'!#REF!</f>
        <v>#REF!</v>
      </c>
      <c r="F449" s="108" t="e">
        <f>+'5 segs'!#REF!</f>
        <v>#REF!</v>
      </c>
      <c r="G449" s="122" t="e">
        <f>+'6 segs'!#REF!</f>
        <v>#REF!</v>
      </c>
      <c r="H449" s="108" t="e">
        <f>+'7 segs'!#REF!</f>
        <v>#REF!</v>
      </c>
      <c r="I449" s="122" t="e">
        <f>+'8 segs'!#REF!</f>
        <v>#REF!</v>
      </c>
      <c r="J449" s="108" t="e">
        <f>+'9 segs'!#REF!</f>
        <v>#REF!</v>
      </c>
      <c r="K449" s="109" t="e">
        <f>+'10 segs'!#REF!</f>
        <v>#REF!</v>
      </c>
    </row>
    <row r="450" spans="2:11" x14ac:dyDescent="0.25">
      <c r="B450" s="120">
        <v>421</v>
      </c>
      <c r="C450" s="106" t="e">
        <f>+'2 segs'!#REF!</f>
        <v>#REF!</v>
      </c>
      <c r="D450" s="106" t="e">
        <f>+'3 segs'!#REF!</f>
        <v>#REF!</v>
      </c>
      <c r="E450" s="121" t="e">
        <f>+'4 segs'!#REF!</f>
        <v>#REF!</v>
      </c>
      <c r="F450" s="106" t="e">
        <f>+'5 segs'!#REF!</f>
        <v>#REF!</v>
      </c>
      <c r="G450" s="121" t="e">
        <f>+'6 segs'!#REF!</f>
        <v>#REF!</v>
      </c>
      <c r="H450" s="106" t="e">
        <f>+'7 segs'!#REF!</f>
        <v>#REF!</v>
      </c>
      <c r="I450" s="121" t="e">
        <f>+'8 segs'!#REF!</f>
        <v>#REF!</v>
      </c>
      <c r="J450" s="106" t="e">
        <f>+'9 segs'!#REF!</f>
        <v>#REF!</v>
      </c>
      <c r="K450" s="107" t="e">
        <f>+'10 segs'!#REF!</f>
        <v>#REF!</v>
      </c>
    </row>
    <row r="451" spans="2:11" x14ac:dyDescent="0.25">
      <c r="B451" s="117">
        <v>422</v>
      </c>
      <c r="C451" s="104" t="e">
        <f>+'2 segs'!#REF!</f>
        <v>#REF!</v>
      </c>
      <c r="D451" s="104" t="e">
        <f>+'3 segs'!#REF!</f>
        <v>#REF!</v>
      </c>
      <c r="E451" s="9" t="e">
        <f>+'4 segs'!#REF!</f>
        <v>#REF!</v>
      </c>
      <c r="F451" s="104" t="e">
        <f>+'5 segs'!#REF!</f>
        <v>#REF!</v>
      </c>
      <c r="G451" s="9" t="e">
        <f>+'6 segs'!#REF!</f>
        <v>#REF!</v>
      </c>
      <c r="H451" s="104" t="e">
        <f>+'7 segs'!#REF!</f>
        <v>#REF!</v>
      </c>
      <c r="I451" s="9" t="e">
        <f>+'8 segs'!#REF!</f>
        <v>#REF!</v>
      </c>
      <c r="J451" s="104" t="e">
        <f>+'9 segs'!#REF!</f>
        <v>#REF!</v>
      </c>
      <c r="K451" s="105" t="e">
        <f>+'10 segs'!#REF!</f>
        <v>#REF!</v>
      </c>
    </row>
    <row r="452" spans="2:11" x14ac:dyDescent="0.25">
      <c r="B452" s="117">
        <v>423</v>
      </c>
      <c r="C452" s="104" t="e">
        <f>+'2 segs'!#REF!</f>
        <v>#REF!</v>
      </c>
      <c r="D452" s="104" t="e">
        <f>+'3 segs'!#REF!</f>
        <v>#REF!</v>
      </c>
      <c r="E452" s="9" t="e">
        <f>+'4 segs'!#REF!</f>
        <v>#REF!</v>
      </c>
      <c r="F452" s="104" t="e">
        <f>+'5 segs'!#REF!</f>
        <v>#REF!</v>
      </c>
      <c r="G452" s="9" t="e">
        <f>+'6 segs'!#REF!</f>
        <v>#REF!</v>
      </c>
      <c r="H452" s="104" t="e">
        <f>+'7 segs'!#REF!</f>
        <v>#REF!</v>
      </c>
      <c r="I452" s="9" t="e">
        <f>+'8 segs'!#REF!</f>
        <v>#REF!</v>
      </c>
      <c r="J452" s="104" t="e">
        <f>+'9 segs'!#REF!</f>
        <v>#REF!</v>
      </c>
      <c r="K452" s="105" t="e">
        <f>+'10 segs'!#REF!</f>
        <v>#REF!</v>
      </c>
    </row>
    <row r="453" spans="2:11" x14ac:dyDescent="0.25">
      <c r="B453" s="117">
        <v>424</v>
      </c>
      <c r="C453" s="104" t="e">
        <f>+'2 segs'!#REF!</f>
        <v>#REF!</v>
      </c>
      <c r="D453" s="104" t="e">
        <f>+'3 segs'!#REF!</f>
        <v>#REF!</v>
      </c>
      <c r="E453" s="9" t="e">
        <f>+'4 segs'!#REF!</f>
        <v>#REF!</v>
      </c>
      <c r="F453" s="104" t="e">
        <f>+'5 segs'!#REF!</f>
        <v>#REF!</v>
      </c>
      <c r="G453" s="9" t="e">
        <f>+'6 segs'!#REF!</f>
        <v>#REF!</v>
      </c>
      <c r="H453" s="104" t="e">
        <f>+'7 segs'!#REF!</f>
        <v>#REF!</v>
      </c>
      <c r="I453" s="9" t="e">
        <f>+'8 segs'!#REF!</f>
        <v>#REF!</v>
      </c>
      <c r="J453" s="104" t="e">
        <f>+'9 segs'!#REF!</f>
        <v>#REF!</v>
      </c>
      <c r="K453" s="105" t="e">
        <f>+'10 segs'!#REF!</f>
        <v>#REF!</v>
      </c>
    </row>
    <row r="454" spans="2:11" x14ac:dyDescent="0.25">
      <c r="B454" s="117">
        <v>425</v>
      </c>
      <c r="C454" s="104" t="e">
        <f>+'2 segs'!#REF!</f>
        <v>#REF!</v>
      </c>
      <c r="D454" s="104" t="e">
        <f>+'3 segs'!#REF!</f>
        <v>#REF!</v>
      </c>
      <c r="E454" s="9" t="e">
        <f>+'4 segs'!#REF!</f>
        <v>#REF!</v>
      </c>
      <c r="F454" s="104" t="e">
        <f>+'5 segs'!#REF!</f>
        <v>#REF!</v>
      </c>
      <c r="G454" s="9" t="e">
        <f>+'6 segs'!#REF!</f>
        <v>#REF!</v>
      </c>
      <c r="H454" s="104" t="e">
        <f>+'7 segs'!#REF!</f>
        <v>#REF!</v>
      </c>
      <c r="I454" s="9" t="e">
        <f>+'8 segs'!#REF!</f>
        <v>#REF!</v>
      </c>
      <c r="J454" s="104" t="e">
        <f>+'9 segs'!#REF!</f>
        <v>#REF!</v>
      </c>
      <c r="K454" s="105" t="e">
        <f>+'10 segs'!#REF!</f>
        <v>#REF!</v>
      </c>
    </row>
    <row r="455" spans="2:11" x14ac:dyDescent="0.25">
      <c r="B455" s="117">
        <v>426</v>
      </c>
      <c r="C455" s="104" t="e">
        <f>+'2 segs'!#REF!</f>
        <v>#REF!</v>
      </c>
      <c r="D455" s="104" t="e">
        <f>+'3 segs'!#REF!</f>
        <v>#REF!</v>
      </c>
      <c r="E455" s="9" t="e">
        <f>+'4 segs'!#REF!</f>
        <v>#REF!</v>
      </c>
      <c r="F455" s="104" t="e">
        <f>+'5 segs'!#REF!</f>
        <v>#REF!</v>
      </c>
      <c r="G455" s="9" t="e">
        <f>+'6 segs'!#REF!</f>
        <v>#REF!</v>
      </c>
      <c r="H455" s="104" t="e">
        <f>+'7 segs'!#REF!</f>
        <v>#REF!</v>
      </c>
      <c r="I455" s="9" t="e">
        <f>+'8 segs'!#REF!</f>
        <v>#REF!</v>
      </c>
      <c r="J455" s="104" t="e">
        <f>+'9 segs'!#REF!</f>
        <v>#REF!</v>
      </c>
      <c r="K455" s="105" t="e">
        <f>+'10 segs'!#REF!</f>
        <v>#REF!</v>
      </c>
    </row>
    <row r="456" spans="2:11" x14ac:dyDescent="0.25">
      <c r="B456" s="117">
        <v>427</v>
      </c>
      <c r="C456" s="104" t="e">
        <f>+'2 segs'!#REF!</f>
        <v>#REF!</v>
      </c>
      <c r="D456" s="104" t="e">
        <f>+'3 segs'!#REF!</f>
        <v>#REF!</v>
      </c>
      <c r="E456" s="9" t="e">
        <f>+'4 segs'!#REF!</f>
        <v>#REF!</v>
      </c>
      <c r="F456" s="104" t="e">
        <f>+'5 segs'!#REF!</f>
        <v>#REF!</v>
      </c>
      <c r="G456" s="9" t="e">
        <f>+'6 segs'!#REF!</f>
        <v>#REF!</v>
      </c>
      <c r="H456" s="104" t="e">
        <f>+'7 segs'!#REF!</f>
        <v>#REF!</v>
      </c>
      <c r="I456" s="9" t="e">
        <f>+'8 segs'!#REF!</f>
        <v>#REF!</v>
      </c>
      <c r="J456" s="104" t="e">
        <f>+'9 segs'!#REF!</f>
        <v>#REF!</v>
      </c>
      <c r="K456" s="105" t="e">
        <f>+'10 segs'!#REF!</f>
        <v>#REF!</v>
      </c>
    </row>
    <row r="457" spans="2:11" x14ac:dyDescent="0.25">
      <c r="B457" s="117">
        <v>428</v>
      </c>
      <c r="C457" s="104" t="e">
        <f>+'2 segs'!#REF!</f>
        <v>#REF!</v>
      </c>
      <c r="D457" s="104" t="e">
        <f>+'3 segs'!#REF!</f>
        <v>#REF!</v>
      </c>
      <c r="E457" s="9" t="e">
        <f>+'4 segs'!#REF!</f>
        <v>#REF!</v>
      </c>
      <c r="F457" s="104" t="e">
        <f>+'5 segs'!#REF!</f>
        <v>#REF!</v>
      </c>
      <c r="G457" s="9" t="e">
        <f>+'6 segs'!#REF!</f>
        <v>#REF!</v>
      </c>
      <c r="H457" s="104" t="e">
        <f>+'7 segs'!#REF!</f>
        <v>#REF!</v>
      </c>
      <c r="I457" s="9" t="e">
        <f>+'8 segs'!#REF!</f>
        <v>#REF!</v>
      </c>
      <c r="J457" s="104" t="e">
        <f>+'9 segs'!#REF!</f>
        <v>#REF!</v>
      </c>
      <c r="K457" s="105" t="e">
        <f>+'10 segs'!#REF!</f>
        <v>#REF!</v>
      </c>
    </row>
    <row r="458" spans="2:11" x14ac:dyDescent="0.25">
      <c r="B458" s="117">
        <v>429</v>
      </c>
      <c r="C458" s="104" t="e">
        <f>+'2 segs'!#REF!</f>
        <v>#REF!</v>
      </c>
      <c r="D458" s="104" t="e">
        <f>+'3 segs'!#REF!</f>
        <v>#REF!</v>
      </c>
      <c r="E458" s="9" t="e">
        <f>+'4 segs'!#REF!</f>
        <v>#REF!</v>
      </c>
      <c r="F458" s="104" t="e">
        <f>+'5 segs'!#REF!</f>
        <v>#REF!</v>
      </c>
      <c r="G458" s="9" t="e">
        <f>+'6 segs'!#REF!</f>
        <v>#REF!</v>
      </c>
      <c r="H458" s="104" t="e">
        <f>+'7 segs'!#REF!</f>
        <v>#REF!</v>
      </c>
      <c r="I458" s="9" t="e">
        <f>+'8 segs'!#REF!</f>
        <v>#REF!</v>
      </c>
      <c r="J458" s="104" t="e">
        <f>+'9 segs'!#REF!</f>
        <v>#REF!</v>
      </c>
      <c r="K458" s="105" t="e">
        <f>+'10 segs'!#REF!</f>
        <v>#REF!</v>
      </c>
    </row>
    <row r="459" spans="2:11" x14ac:dyDescent="0.25">
      <c r="B459" s="117">
        <v>430</v>
      </c>
      <c r="C459" s="104" t="e">
        <f>+'2 segs'!#REF!</f>
        <v>#REF!</v>
      </c>
      <c r="D459" s="104" t="e">
        <f>+'3 segs'!#REF!</f>
        <v>#REF!</v>
      </c>
      <c r="E459" s="9" t="e">
        <f>+'4 segs'!#REF!</f>
        <v>#REF!</v>
      </c>
      <c r="F459" s="104" t="e">
        <f>+'5 segs'!#REF!</f>
        <v>#REF!</v>
      </c>
      <c r="G459" s="9" t="e">
        <f>+'6 segs'!#REF!</f>
        <v>#REF!</v>
      </c>
      <c r="H459" s="104" t="e">
        <f>+'7 segs'!#REF!</f>
        <v>#REF!</v>
      </c>
      <c r="I459" s="9" t="e">
        <f>+'8 segs'!#REF!</f>
        <v>#REF!</v>
      </c>
      <c r="J459" s="104" t="e">
        <f>+'9 segs'!#REF!</f>
        <v>#REF!</v>
      </c>
      <c r="K459" s="105" t="e">
        <f>+'10 segs'!#REF!</f>
        <v>#REF!</v>
      </c>
    </row>
    <row r="460" spans="2:11" x14ac:dyDescent="0.25">
      <c r="B460" s="117">
        <v>431</v>
      </c>
      <c r="C460" s="104" t="e">
        <f>+'2 segs'!#REF!</f>
        <v>#REF!</v>
      </c>
      <c r="D460" s="104" t="e">
        <f>+'3 segs'!#REF!</f>
        <v>#REF!</v>
      </c>
      <c r="E460" s="9" t="e">
        <f>+'4 segs'!#REF!</f>
        <v>#REF!</v>
      </c>
      <c r="F460" s="104" t="e">
        <f>+'5 segs'!#REF!</f>
        <v>#REF!</v>
      </c>
      <c r="G460" s="9" t="e">
        <f>+'6 segs'!#REF!</f>
        <v>#REF!</v>
      </c>
      <c r="H460" s="104" t="e">
        <f>+'7 segs'!#REF!</f>
        <v>#REF!</v>
      </c>
      <c r="I460" s="9" t="e">
        <f>+'8 segs'!#REF!</f>
        <v>#REF!</v>
      </c>
      <c r="J460" s="104" t="e">
        <f>+'9 segs'!#REF!</f>
        <v>#REF!</v>
      </c>
      <c r="K460" s="105" t="e">
        <f>+'10 segs'!#REF!</f>
        <v>#REF!</v>
      </c>
    </row>
    <row r="461" spans="2:11" x14ac:dyDescent="0.25">
      <c r="B461" s="117">
        <v>432</v>
      </c>
      <c r="C461" s="104" t="e">
        <f>+'2 segs'!#REF!</f>
        <v>#REF!</v>
      </c>
      <c r="D461" s="104" t="e">
        <f>+'3 segs'!#REF!</f>
        <v>#REF!</v>
      </c>
      <c r="E461" s="9" t="e">
        <f>+'4 segs'!#REF!</f>
        <v>#REF!</v>
      </c>
      <c r="F461" s="104" t="e">
        <f>+'5 segs'!#REF!</f>
        <v>#REF!</v>
      </c>
      <c r="G461" s="9" t="e">
        <f>+'6 segs'!#REF!</f>
        <v>#REF!</v>
      </c>
      <c r="H461" s="104" t="e">
        <f>+'7 segs'!#REF!</f>
        <v>#REF!</v>
      </c>
      <c r="I461" s="9" t="e">
        <f>+'8 segs'!#REF!</f>
        <v>#REF!</v>
      </c>
      <c r="J461" s="104" t="e">
        <f>+'9 segs'!#REF!</f>
        <v>#REF!</v>
      </c>
      <c r="K461" s="105" t="e">
        <f>+'10 segs'!#REF!</f>
        <v>#REF!</v>
      </c>
    </row>
    <row r="462" spans="2:11" x14ac:dyDescent="0.25">
      <c r="B462" s="117">
        <v>433</v>
      </c>
      <c r="C462" s="104" t="e">
        <f>+'2 segs'!#REF!</f>
        <v>#REF!</v>
      </c>
      <c r="D462" s="104" t="e">
        <f>+'3 segs'!#REF!</f>
        <v>#REF!</v>
      </c>
      <c r="E462" s="9" t="e">
        <f>+'4 segs'!#REF!</f>
        <v>#REF!</v>
      </c>
      <c r="F462" s="104" t="e">
        <f>+'5 segs'!#REF!</f>
        <v>#REF!</v>
      </c>
      <c r="G462" s="9" t="e">
        <f>+'6 segs'!#REF!</f>
        <v>#REF!</v>
      </c>
      <c r="H462" s="104" t="e">
        <f>+'7 segs'!#REF!</f>
        <v>#REF!</v>
      </c>
      <c r="I462" s="9" t="e">
        <f>+'8 segs'!#REF!</f>
        <v>#REF!</v>
      </c>
      <c r="J462" s="104" t="e">
        <f>+'9 segs'!#REF!</f>
        <v>#REF!</v>
      </c>
      <c r="K462" s="105" t="e">
        <f>+'10 segs'!#REF!</f>
        <v>#REF!</v>
      </c>
    </row>
    <row r="463" spans="2:11" x14ac:dyDescent="0.25">
      <c r="B463" s="117">
        <v>434</v>
      </c>
      <c r="C463" s="104" t="e">
        <f>+'2 segs'!#REF!</f>
        <v>#REF!</v>
      </c>
      <c r="D463" s="104" t="e">
        <f>+'3 segs'!#REF!</f>
        <v>#REF!</v>
      </c>
      <c r="E463" s="9" t="e">
        <f>+'4 segs'!#REF!</f>
        <v>#REF!</v>
      </c>
      <c r="F463" s="104" t="e">
        <f>+'5 segs'!#REF!</f>
        <v>#REF!</v>
      </c>
      <c r="G463" s="9" t="e">
        <f>+'6 segs'!#REF!</f>
        <v>#REF!</v>
      </c>
      <c r="H463" s="104" t="e">
        <f>+'7 segs'!#REF!</f>
        <v>#REF!</v>
      </c>
      <c r="I463" s="9" t="e">
        <f>+'8 segs'!#REF!</f>
        <v>#REF!</v>
      </c>
      <c r="J463" s="104" t="e">
        <f>+'9 segs'!#REF!</f>
        <v>#REF!</v>
      </c>
      <c r="K463" s="105" t="e">
        <f>+'10 segs'!#REF!</f>
        <v>#REF!</v>
      </c>
    </row>
    <row r="464" spans="2:11" x14ac:dyDescent="0.25">
      <c r="B464" s="117">
        <v>435</v>
      </c>
      <c r="C464" s="104" t="e">
        <f>+'2 segs'!#REF!</f>
        <v>#REF!</v>
      </c>
      <c r="D464" s="104" t="e">
        <f>+'3 segs'!#REF!</f>
        <v>#REF!</v>
      </c>
      <c r="E464" s="9" t="e">
        <f>+'4 segs'!#REF!</f>
        <v>#REF!</v>
      </c>
      <c r="F464" s="104" t="e">
        <f>+'5 segs'!#REF!</f>
        <v>#REF!</v>
      </c>
      <c r="G464" s="9" t="e">
        <f>+'6 segs'!#REF!</f>
        <v>#REF!</v>
      </c>
      <c r="H464" s="104" t="e">
        <f>+'7 segs'!#REF!</f>
        <v>#REF!</v>
      </c>
      <c r="I464" s="9" t="e">
        <f>+'8 segs'!#REF!</f>
        <v>#REF!</v>
      </c>
      <c r="J464" s="104" t="e">
        <f>+'9 segs'!#REF!</f>
        <v>#REF!</v>
      </c>
      <c r="K464" s="105" t="e">
        <f>+'10 segs'!#REF!</f>
        <v>#REF!</v>
      </c>
    </row>
    <row r="465" spans="2:11" x14ac:dyDescent="0.25">
      <c r="B465" s="117">
        <v>436</v>
      </c>
      <c r="C465" s="104" t="e">
        <f>+'2 segs'!#REF!</f>
        <v>#REF!</v>
      </c>
      <c r="D465" s="104" t="e">
        <f>+'3 segs'!#REF!</f>
        <v>#REF!</v>
      </c>
      <c r="E465" s="9" t="e">
        <f>+'4 segs'!#REF!</f>
        <v>#REF!</v>
      </c>
      <c r="F465" s="104" t="e">
        <f>+'5 segs'!#REF!</f>
        <v>#REF!</v>
      </c>
      <c r="G465" s="9" t="e">
        <f>+'6 segs'!#REF!</f>
        <v>#REF!</v>
      </c>
      <c r="H465" s="104" t="e">
        <f>+'7 segs'!#REF!</f>
        <v>#REF!</v>
      </c>
      <c r="I465" s="9" t="e">
        <f>+'8 segs'!#REF!</f>
        <v>#REF!</v>
      </c>
      <c r="J465" s="104" t="e">
        <f>+'9 segs'!#REF!</f>
        <v>#REF!</v>
      </c>
      <c r="K465" s="105" t="e">
        <f>+'10 segs'!#REF!</f>
        <v>#REF!</v>
      </c>
    </row>
    <row r="466" spans="2:11" x14ac:dyDescent="0.25">
      <c r="B466" s="117">
        <v>437</v>
      </c>
      <c r="C466" s="104" t="e">
        <f>+'2 segs'!#REF!</f>
        <v>#REF!</v>
      </c>
      <c r="D466" s="104" t="e">
        <f>+'3 segs'!#REF!</f>
        <v>#REF!</v>
      </c>
      <c r="E466" s="9" t="e">
        <f>+'4 segs'!#REF!</f>
        <v>#REF!</v>
      </c>
      <c r="F466" s="104" t="e">
        <f>+'5 segs'!#REF!</f>
        <v>#REF!</v>
      </c>
      <c r="G466" s="9" t="e">
        <f>+'6 segs'!#REF!</f>
        <v>#REF!</v>
      </c>
      <c r="H466" s="104" t="e">
        <f>+'7 segs'!#REF!</f>
        <v>#REF!</v>
      </c>
      <c r="I466" s="9" t="e">
        <f>+'8 segs'!#REF!</f>
        <v>#REF!</v>
      </c>
      <c r="J466" s="104" t="e">
        <f>+'9 segs'!#REF!</f>
        <v>#REF!</v>
      </c>
      <c r="K466" s="105" t="e">
        <f>+'10 segs'!#REF!</f>
        <v>#REF!</v>
      </c>
    </row>
    <row r="467" spans="2:11" x14ac:dyDescent="0.25">
      <c r="B467" s="117">
        <v>438</v>
      </c>
      <c r="C467" s="104" t="e">
        <f>+'2 segs'!#REF!</f>
        <v>#REF!</v>
      </c>
      <c r="D467" s="104" t="e">
        <f>+'3 segs'!#REF!</f>
        <v>#REF!</v>
      </c>
      <c r="E467" s="9" t="e">
        <f>+'4 segs'!#REF!</f>
        <v>#REF!</v>
      </c>
      <c r="F467" s="104" t="e">
        <f>+'5 segs'!#REF!</f>
        <v>#REF!</v>
      </c>
      <c r="G467" s="9" t="e">
        <f>+'6 segs'!#REF!</f>
        <v>#REF!</v>
      </c>
      <c r="H467" s="104" t="e">
        <f>+'7 segs'!#REF!</f>
        <v>#REF!</v>
      </c>
      <c r="I467" s="9" t="e">
        <f>+'8 segs'!#REF!</f>
        <v>#REF!</v>
      </c>
      <c r="J467" s="104" t="e">
        <f>+'9 segs'!#REF!</f>
        <v>#REF!</v>
      </c>
      <c r="K467" s="105" t="e">
        <f>+'10 segs'!#REF!</f>
        <v>#REF!</v>
      </c>
    </row>
    <row r="468" spans="2:11" x14ac:dyDescent="0.25">
      <c r="B468" s="117">
        <v>439</v>
      </c>
      <c r="C468" s="104" t="e">
        <f>+'2 segs'!#REF!</f>
        <v>#REF!</v>
      </c>
      <c r="D468" s="104" t="e">
        <f>+'3 segs'!#REF!</f>
        <v>#REF!</v>
      </c>
      <c r="E468" s="9" t="e">
        <f>+'4 segs'!#REF!</f>
        <v>#REF!</v>
      </c>
      <c r="F468" s="104" t="e">
        <f>+'5 segs'!#REF!</f>
        <v>#REF!</v>
      </c>
      <c r="G468" s="9" t="e">
        <f>+'6 segs'!#REF!</f>
        <v>#REF!</v>
      </c>
      <c r="H468" s="104" t="e">
        <f>+'7 segs'!#REF!</f>
        <v>#REF!</v>
      </c>
      <c r="I468" s="9" t="e">
        <f>+'8 segs'!#REF!</f>
        <v>#REF!</v>
      </c>
      <c r="J468" s="104" t="e">
        <f>+'9 segs'!#REF!</f>
        <v>#REF!</v>
      </c>
      <c r="K468" s="105" t="e">
        <f>+'10 segs'!#REF!</f>
        <v>#REF!</v>
      </c>
    </row>
    <row r="469" spans="2:11" ht="15.75" thickBot="1" x14ac:dyDescent="0.3">
      <c r="B469" s="119">
        <v>440</v>
      </c>
      <c r="C469" s="108" t="e">
        <f>+'2 segs'!#REF!</f>
        <v>#REF!</v>
      </c>
      <c r="D469" s="108" t="e">
        <f>+'3 segs'!#REF!</f>
        <v>#REF!</v>
      </c>
      <c r="E469" s="122" t="e">
        <f>+'4 segs'!#REF!</f>
        <v>#REF!</v>
      </c>
      <c r="F469" s="108" t="e">
        <f>+'5 segs'!#REF!</f>
        <v>#REF!</v>
      </c>
      <c r="G469" s="122" t="e">
        <f>+'6 segs'!#REF!</f>
        <v>#REF!</v>
      </c>
      <c r="H469" s="108" t="e">
        <f>+'7 segs'!#REF!</f>
        <v>#REF!</v>
      </c>
      <c r="I469" s="122" t="e">
        <f>+'8 segs'!#REF!</f>
        <v>#REF!</v>
      </c>
      <c r="J469" s="108" t="e">
        <f>+'9 segs'!#REF!</f>
        <v>#REF!</v>
      </c>
      <c r="K469" s="109" t="e">
        <f>+'10 segs'!#REF!</f>
        <v>#REF!</v>
      </c>
    </row>
    <row r="470" spans="2:11" x14ac:dyDescent="0.25">
      <c r="B470" s="120">
        <v>441</v>
      </c>
      <c r="C470" s="106" t="e">
        <f>+'2 segs'!#REF!</f>
        <v>#REF!</v>
      </c>
      <c r="D470" s="106" t="e">
        <f>+'3 segs'!#REF!</f>
        <v>#REF!</v>
      </c>
      <c r="E470" s="121" t="e">
        <f>+'4 segs'!#REF!</f>
        <v>#REF!</v>
      </c>
      <c r="F470" s="106" t="e">
        <f>+'5 segs'!#REF!</f>
        <v>#REF!</v>
      </c>
      <c r="G470" s="121" t="e">
        <f>+'6 segs'!#REF!</f>
        <v>#REF!</v>
      </c>
      <c r="H470" s="106" t="e">
        <f>+'7 segs'!#REF!</f>
        <v>#REF!</v>
      </c>
      <c r="I470" s="121" t="e">
        <f>+'8 segs'!#REF!</f>
        <v>#REF!</v>
      </c>
      <c r="J470" s="106" t="e">
        <f>+'9 segs'!#REF!</f>
        <v>#REF!</v>
      </c>
      <c r="K470" s="107" t="e">
        <f>+'10 segs'!#REF!</f>
        <v>#REF!</v>
      </c>
    </row>
    <row r="471" spans="2:11" x14ac:dyDescent="0.25">
      <c r="B471" s="117">
        <v>442</v>
      </c>
      <c r="C471" s="104" t="e">
        <f>+'2 segs'!#REF!</f>
        <v>#REF!</v>
      </c>
      <c r="D471" s="104" t="e">
        <f>+'3 segs'!#REF!</f>
        <v>#REF!</v>
      </c>
      <c r="E471" s="9" t="e">
        <f>+'4 segs'!#REF!</f>
        <v>#REF!</v>
      </c>
      <c r="F471" s="104" t="e">
        <f>+'5 segs'!#REF!</f>
        <v>#REF!</v>
      </c>
      <c r="G471" s="9" t="e">
        <f>+'6 segs'!#REF!</f>
        <v>#REF!</v>
      </c>
      <c r="H471" s="104" t="e">
        <f>+'7 segs'!#REF!</f>
        <v>#REF!</v>
      </c>
      <c r="I471" s="9" t="e">
        <f>+'8 segs'!#REF!</f>
        <v>#REF!</v>
      </c>
      <c r="J471" s="104" t="e">
        <f>+'9 segs'!#REF!</f>
        <v>#REF!</v>
      </c>
      <c r="K471" s="105" t="e">
        <f>+'10 segs'!#REF!</f>
        <v>#REF!</v>
      </c>
    </row>
    <row r="472" spans="2:11" x14ac:dyDescent="0.25">
      <c r="B472" s="117">
        <v>443</v>
      </c>
      <c r="C472" s="104" t="e">
        <f>+'2 segs'!#REF!</f>
        <v>#REF!</v>
      </c>
      <c r="D472" s="104" t="e">
        <f>+'3 segs'!#REF!</f>
        <v>#REF!</v>
      </c>
      <c r="E472" s="9" t="e">
        <f>+'4 segs'!#REF!</f>
        <v>#REF!</v>
      </c>
      <c r="F472" s="104" t="e">
        <f>+'5 segs'!#REF!</f>
        <v>#REF!</v>
      </c>
      <c r="G472" s="9" t="e">
        <f>+'6 segs'!#REF!</f>
        <v>#REF!</v>
      </c>
      <c r="H472" s="104" t="e">
        <f>+'7 segs'!#REF!</f>
        <v>#REF!</v>
      </c>
      <c r="I472" s="9" t="e">
        <f>+'8 segs'!#REF!</f>
        <v>#REF!</v>
      </c>
      <c r="J472" s="104" t="e">
        <f>+'9 segs'!#REF!</f>
        <v>#REF!</v>
      </c>
      <c r="K472" s="105" t="e">
        <f>+'10 segs'!#REF!</f>
        <v>#REF!</v>
      </c>
    </row>
    <row r="473" spans="2:11" x14ac:dyDescent="0.25">
      <c r="B473" s="117">
        <v>444</v>
      </c>
      <c r="C473" s="104" t="e">
        <f>+'2 segs'!#REF!</f>
        <v>#REF!</v>
      </c>
      <c r="D473" s="104" t="e">
        <f>+'3 segs'!#REF!</f>
        <v>#REF!</v>
      </c>
      <c r="E473" s="9" t="e">
        <f>+'4 segs'!#REF!</f>
        <v>#REF!</v>
      </c>
      <c r="F473" s="104" t="e">
        <f>+'5 segs'!#REF!</f>
        <v>#REF!</v>
      </c>
      <c r="G473" s="9" t="e">
        <f>+'6 segs'!#REF!</f>
        <v>#REF!</v>
      </c>
      <c r="H473" s="104" t="e">
        <f>+'7 segs'!#REF!</f>
        <v>#REF!</v>
      </c>
      <c r="I473" s="9" t="e">
        <f>+'8 segs'!#REF!</f>
        <v>#REF!</v>
      </c>
      <c r="J473" s="104" t="e">
        <f>+'9 segs'!#REF!</f>
        <v>#REF!</v>
      </c>
      <c r="K473" s="105" t="e">
        <f>+'10 segs'!#REF!</f>
        <v>#REF!</v>
      </c>
    </row>
    <row r="474" spans="2:11" x14ac:dyDescent="0.25">
      <c r="B474" s="117">
        <v>445</v>
      </c>
      <c r="C474" s="104" t="e">
        <f>+'2 segs'!#REF!</f>
        <v>#REF!</v>
      </c>
      <c r="D474" s="104" t="e">
        <f>+'3 segs'!#REF!</f>
        <v>#REF!</v>
      </c>
      <c r="E474" s="9" t="e">
        <f>+'4 segs'!#REF!</f>
        <v>#REF!</v>
      </c>
      <c r="F474" s="104" t="e">
        <f>+'5 segs'!#REF!</f>
        <v>#REF!</v>
      </c>
      <c r="G474" s="9" t="e">
        <f>+'6 segs'!#REF!</f>
        <v>#REF!</v>
      </c>
      <c r="H474" s="104" t="e">
        <f>+'7 segs'!#REF!</f>
        <v>#REF!</v>
      </c>
      <c r="I474" s="9" t="e">
        <f>+'8 segs'!#REF!</f>
        <v>#REF!</v>
      </c>
      <c r="J474" s="104" t="e">
        <f>+'9 segs'!#REF!</f>
        <v>#REF!</v>
      </c>
      <c r="K474" s="105" t="e">
        <f>+'10 segs'!#REF!</f>
        <v>#REF!</v>
      </c>
    </row>
    <row r="475" spans="2:11" x14ac:dyDescent="0.25">
      <c r="B475" s="117">
        <v>446</v>
      </c>
      <c r="C475" s="104" t="e">
        <f>+'2 segs'!#REF!</f>
        <v>#REF!</v>
      </c>
      <c r="D475" s="104" t="e">
        <f>+'3 segs'!#REF!</f>
        <v>#REF!</v>
      </c>
      <c r="E475" s="9" t="e">
        <f>+'4 segs'!#REF!</f>
        <v>#REF!</v>
      </c>
      <c r="F475" s="104" t="e">
        <f>+'5 segs'!#REF!</f>
        <v>#REF!</v>
      </c>
      <c r="G475" s="9" t="e">
        <f>+'6 segs'!#REF!</f>
        <v>#REF!</v>
      </c>
      <c r="H475" s="104" t="e">
        <f>+'7 segs'!#REF!</f>
        <v>#REF!</v>
      </c>
      <c r="I475" s="9" t="e">
        <f>+'8 segs'!#REF!</f>
        <v>#REF!</v>
      </c>
      <c r="J475" s="104" t="e">
        <f>+'9 segs'!#REF!</f>
        <v>#REF!</v>
      </c>
      <c r="K475" s="105" t="e">
        <f>+'10 segs'!#REF!</f>
        <v>#REF!</v>
      </c>
    </row>
    <row r="476" spans="2:11" x14ac:dyDescent="0.25">
      <c r="B476" s="117">
        <v>447</v>
      </c>
      <c r="C476" s="104" t="e">
        <f>+'2 segs'!#REF!</f>
        <v>#REF!</v>
      </c>
      <c r="D476" s="104" t="e">
        <f>+'3 segs'!#REF!</f>
        <v>#REF!</v>
      </c>
      <c r="E476" s="9" t="e">
        <f>+'4 segs'!#REF!</f>
        <v>#REF!</v>
      </c>
      <c r="F476" s="104" t="e">
        <f>+'5 segs'!#REF!</f>
        <v>#REF!</v>
      </c>
      <c r="G476" s="9" t="e">
        <f>+'6 segs'!#REF!</f>
        <v>#REF!</v>
      </c>
      <c r="H476" s="104" t="e">
        <f>+'7 segs'!#REF!</f>
        <v>#REF!</v>
      </c>
      <c r="I476" s="9" t="e">
        <f>+'8 segs'!#REF!</f>
        <v>#REF!</v>
      </c>
      <c r="J476" s="104" t="e">
        <f>+'9 segs'!#REF!</f>
        <v>#REF!</v>
      </c>
      <c r="K476" s="105" t="e">
        <f>+'10 segs'!#REF!</f>
        <v>#REF!</v>
      </c>
    </row>
    <row r="477" spans="2:11" x14ac:dyDescent="0.25">
      <c r="B477" s="117">
        <v>448</v>
      </c>
      <c r="C477" s="104" t="e">
        <f>+'2 segs'!#REF!</f>
        <v>#REF!</v>
      </c>
      <c r="D477" s="104" t="e">
        <f>+'3 segs'!#REF!</f>
        <v>#REF!</v>
      </c>
      <c r="E477" s="9" t="e">
        <f>+'4 segs'!#REF!</f>
        <v>#REF!</v>
      </c>
      <c r="F477" s="104" t="e">
        <f>+'5 segs'!#REF!</f>
        <v>#REF!</v>
      </c>
      <c r="G477" s="9" t="e">
        <f>+'6 segs'!#REF!</f>
        <v>#REF!</v>
      </c>
      <c r="H477" s="104" t="e">
        <f>+'7 segs'!#REF!</f>
        <v>#REF!</v>
      </c>
      <c r="I477" s="9" t="e">
        <f>+'8 segs'!#REF!</f>
        <v>#REF!</v>
      </c>
      <c r="J477" s="104" t="e">
        <f>+'9 segs'!#REF!</f>
        <v>#REF!</v>
      </c>
      <c r="K477" s="105" t="e">
        <f>+'10 segs'!#REF!</f>
        <v>#REF!</v>
      </c>
    </row>
    <row r="478" spans="2:11" x14ac:dyDescent="0.25">
      <c r="B478" s="117">
        <v>449</v>
      </c>
      <c r="C478" s="104" t="e">
        <f>+'2 segs'!#REF!</f>
        <v>#REF!</v>
      </c>
      <c r="D478" s="104" t="e">
        <f>+'3 segs'!#REF!</f>
        <v>#REF!</v>
      </c>
      <c r="E478" s="9" t="e">
        <f>+'4 segs'!#REF!</f>
        <v>#REF!</v>
      </c>
      <c r="F478" s="104" t="e">
        <f>+'5 segs'!#REF!</f>
        <v>#REF!</v>
      </c>
      <c r="G478" s="9" t="e">
        <f>+'6 segs'!#REF!</f>
        <v>#REF!</v>
      </c>
      <c r="H478" s="104" t="e">
        <f>+'7 segs'!#REF!</f>
        <v>#REF!</v>
      </c>
      <c r="I478" s="9" t="e">
        <f>+'8 segs'!#REF!</f>
        <v>#REF!</v>
      </c>
      <c r="J478" s="104" t="e">
        <f>+'9 segs'!#REF!</f>
        <v>#REF!</v>
      </c>
      <c r="K478" s="105" t="e">
        <f>+'10 segs'!#REF!</f>
        <v>#REF!</v>
      </c>
    </row>
    <row r="479" spans="2:11" x14ac:dyDescent="0.25">
      <c r="B479" s="117">
        <v>450</v>
      </c>
      <c r="C479" s="104" t="e">
        <f>+'2 segs'!#REF!</f>
        <v>#REF!</v>
      </c>
      <c r="D479" s="104" t="e">
        <f>+'3 segs'!#REF!</f>
        <v>#REF!</v>
      </c>
      <c r="E479" s="9" t="e">
        <f>+'4 segs'!#REF!</f>
        <v>#REF!</v>
      </c>
      <c r="F479" s="104" t="e">
        <f>+'5 segs'!#REF!</f>
        <v>#REF!</v>
      </c>
      <c r="G479" s="9" t="e">
        <f>+'6 segs'!#REF!</f>
        <v>#REF!</v>
      </c>
      <c r="H479" s="104" t="e">
        <f>+'7 segs'!#REF!</f>
        <v>#REF!</v>
      </c>
      <c r="I479" s="9" t="e">
        <f>+'8 segs'!#REF!</f>
        <v>#REF!</v>
      </c>
      <c r="J479" s="104" t="e">
        <f>+'9 segs'!#REF!</f>
        <v>#REF!</v>
      </c>
      <c r="K479" s="105" t="e">
        <f>+'10 segs'!#REF!</f>
        <v>#REF!</v>
      </c>
    </row>
    <row r="480" spans="2:11" x14ac:dyDescent="0.25">
      <c r="B480" s="117">
        <v>451</v>
      </c>
      <c r="C480" s="104" t="e">
        <f>+'2 segs'!#REF!</f>
        <v>#REF!</v>
      </c>
      <c r="D480" s="104" t="e">
        <f>+'3 segs'!#REF!</f>
        <v>#REF!</v>
      </c>
      <c r="E480" s="9" t="e">
        <f>+'4 segs'!#REF!</f>
        <v>#REF!</v>
      </c>
      <c r="F480" s="104" t="e">
        <f>+'5 segs'!#REF!</f>
        <v>#REF!</v>
      </c>
      <c r="G480" s="9" t="e">
        <f>+'6 segs'!#REF!</f>
        <v>#REF!</v>
      </c>
      <c r="H480" s="104" t="e">
        <f>+'7 segs'!#REF!</f>
        <v>#REF!</v>
      </c>
      <c r="I480" s="9" t="e">
        <f>+'8 segs'!#REF!</f>
        <v>#REF!</v>
      </c>
      <c r="J480" s="104" t="e">
        <f>+'9 segs'!#REF!</f>
        <v>#REF!</v>
      </c>
      <c r="K480" s="105" t="e">
        <f>+'10 segs'!#REF!</f>
        <v>#REF!</v>
      </c>
    </row>
    <row r="481" spans="2:11" x14ac:dyDescent="0.25">
      <c r="B481" s="117">
        <v>452</v>
      </c>
      <c r="C481" s="104" t="e">
        <f>+'2 segs'!#REF!</f>
        <v>#REF!</v>
      </c>
      <c r="D481" s="104" t="e">
        <f>+'3 segs'!#REF!</f>
        <v>#REF!</v>
      </c>
      <c r="E481" s="9" t="e">
        <f>+'4 segs'!#REF!</f>
        <v>#REF!</v>
      </c>
      <c r="F481" s="104" t="e">
        <f>+'5 segs'!#REF!</f>
        <v>#REF!</v>
      </c>
      <c r="G481" s="9" t="e">
        <f>+'6 segs'!#REF!</f>
        <v>#REF!</v>
      </c>
      <c r="H481" s="104" t="e">
        <f>+'7 segs'!#REF!</f>
        <v>#REF!</v>
      </c>
      <c r="I481" s="9" t="e">
        <f>+'8 segs'!#REF!</f>
        <v>#REF!</v>
      </c>
      <c r="J481" s="104" t="e">
        <f>+'9 segs'!#REF!</f>
        <v>#REF!</v>
      </c>
      <c r="K481" s="105" t="e">
        <f>+'10 segs'!#REF!</f>
        <v>#REF!</v>
      </c>
    </row>
    <row r="482" spans="2:11" x14ac:dyDescent="0.25">
      <c r="B482" s="117">
        <v>453</v>
      </c>
      <c r="C482" s="104" t="e">
        <f>+'2 segs'!#REF!</f>
        <v>#REF!</v>
      </c>
      <c r="D482" s="104" t="e">
        <f>+'3 segs'!#REF!</f>
        <v>#REF!</v>
      </c>
      <c r="E482" s="9" t="e">
        <f>+'4 segs'!#REF!</f>
        <v>#REF!</v>
      </c>
      <c r="F482" s="104" t="e">
        <f>+'5 segs'!#REF!</f>
        <v>#REF!</v>
      </c>
      <c r="G482" s="9" t="e">
        <f>+'6 segs'!#REF!</f>
        <v>#REF!</v>
      </c>
      <c r="H482" s="104" t="e">
        <f>+'7 segs'!#REF!</f>
        <v>#REF!</v>
      </c>
      <c r="I482" s="9" t="e">
        <f>+'8 segs'!#REF!</f>
        <v>#REF!</v>
      </c>
      <c r="J482" s="104" t="e">
        <f>+'9 segs'!#REF!</f>
        <v>#REF!</v>
      </c>
      <c r="K482" s="105" t="e">
        <f>+'10 segs'!#REF!</f>
        <v>#REF!</v>
      </c>
    </row>
    <row r="483" spans="2:11" x14ac:dyDescent="0.25">
      <c r="B483" s="117">
        <v>454</v>
      </c>
      <c r="C483" s="104" t="e">
        <f>+'2 segs'!#REF!</f>
        <v>#REF!</v>
      </c>
      <c r="D483" s="104" t="e">
        <f>+'3 segs'!#REF!</f>
        <v>#REF!</v>
      </c>
      <c r="E483" s="9" t="e">
        <f>+'4 segs'!#REF!</f>
        <v>#REF!</v>
      </c>
      <c r="F483" s="104" t="e">
        <f>+'5 segs'!#REF!</f>
        <v>#REF!</v>
      </c>
      <c r="G483" s="9" t="e">
        <f>+'6 segs'!#REF!</f>
        <v>#REF!</v>
      </c>
      <c r="H483" s="104" t="e">
        <f>+'7 segs'!#REF!</f>
        <v>#REF!</v>
      </c>
      <c r="I483" s="9" t="e">
        <f>+'8 segs'!#REF!</f>
        <v>#REF!</v>
      </c>
      <c r="J483" s="104" t="e">
        <f>+'9 segs'!#REF!</f>
        <v>#REF!</v>
      </c>
      <c r="K483" s="105" t="e">
        <f>+'10 segs'!#REF!</f>
        <v>#REF!</v>
      </c>
    </row>
    <row r="484" spans="2:11" x14ac:dyDescent="0.25">
      <c r="B484" s="117">
        <v>455</v>
      </c>
      <c r="C484" s="104" t="e">
        <f>+'2 segs'!#REF!</f>
        <v>#REF!</v>
      </c>
      <c r="D484" s="104" t="e">
        <f>+'3 segs'!#REF!</f>
        <v>#REF!</v>
      </c>
      <c r="E484" s="9" t="e">
        <f>+'4 segs'!#REF!</f>
        <v>#REF!</v>
      </c>
      <c r="F484" s="104" t="e">
        <f>+'5 segs'!#REF!</f>
        <v>#REF!</v>
      </c>
      <c r="G484" s="9" t="e">
        <f>+'6 segs'!#REF!</f>
        <v>#REF!</v>
      </c>
      <c r="H484" s="104" t="e">
        <f>+'7 segs'!#REF!</f>
        <v>#REF!</v>
      </c>
      <c r="I484" s="9" t="e">
        <f>+'8 segs'!#REF!</f>
        <v>#REF!</v>
      </c>
      <c r="J484" s="104" t="e">
        <f>+'9 segs'!#REF!</f>
        <v>#REF!</v>
      </c>
      <c r="K484" s="105" t="e">
        <f>+'10 segs'!#REF!</f>
        <v>#REF!</v>
      </c>
    </row>
    <row r="485" spans="2:11" x14ac:dyDescent="0.25">
      <c r="B485" s="117">
        <v>456</v>
      </c>
      <c r="C485" s="104" t="e">
        <f>+'2 segs'!#REF!</f>
        <v>#REF!</v>
      </c>
      <c r="D485" s="104" t="e">
        <f>+'3 segs'!#REF!</f>
        <v>#REF!</v>
      </c>
      <c r="E485" s="9" t="e">
        <f>+'4 segs'!#REF!</f>
        <v>#REF!</v>
      </c>
      <c r="F485" s="104" t="e">
        <f>+'5 segs'!#REF!</f>
        <v>#REF!</v>
      </c>
      <c r="G485" s="9" t="e">
        <f>+'6 segs'!#REF!</f>
        <v>#REF!</v>
      </c>
      <c r="H485" s="104" t="e">
        <f>+'7 segs'!#REF!</f>
        <v>#REF!</v>
      </c>
      <c r="I485" s="9" t="e">
        <f>+'8 segs'!#REF!</f>
        <v>#REF!</v>
      </c>
      <c r="J485" s="104" t="e">
        <f>+'9 segs'!#REF!</f>
        <v>#REF!</v>
      </c>
      <c r="K485" s="105" t="e">
        <f>+'10 segs'!#REF!</f>
        <v>#REF!</v>
      </c>
    </row>
    <row r="486" spans="2:11" x14ac:dyDescent="0.25">
      <c r="B486" s="117">
        <v>457</v>
      </c>
      <c r="C486" s="104" t="e">
        <f>+'2 segs'!#REF!</f>
        <v>#REF!</v>
      </c>
      <c r="D486" s="104" t="e">
        <f>+'3 segs'!#REF!</f>
        <v>#REF!</v>
      </c>
      <c r="E486" s="9" t="e">
        <f>+'4 segs'!#REF!</f>
        <v>#REF!</v>
      </c>
      <c r="F486" s="104" t="e">
        <f>+'5 segs'!#REF!</f>
        <v>#REF!</v>
      </c>
      <c r="G486" s="9" t="e">
        <f>+'6 segs'!#REF!</f>
        <v>#REF!</v>
      </c>
      <c r="H486" s="104" t="e">
        <f>+'7 segs'!#REF!</f>
        <v>#REF!</v>
      </c>
      <c r="I486" s="9" t="e">
        <f>+'8 segs'!#REF!</f>
        <v>#REF!</v>
      </c>
      <c r="J486" s="104" t="e">
        <f>+'9 segs'!#REF!</f>
        <v>#REF!</v>
      </c>
      <c r="K486" s="105" t="e">
        <f>+'10 segs'!#REF!</f>
        <v>#REF!</v>
      </c>
    </row>
    <row r="487" spans="2:11" x14ac:dyDescent="0.25">
      <c r="B487" s="117">
        <v>458</v>
      </c>
      <c r="C487" s="104" t="e">
        <f>+'2 segs'!#REF!</f>
        <v>#REF!</v>
      </c>
      <c r="D487" s="104" t="e">
        <f>+'3 segs'!#REF!</f>
        <v>#REF!</v>
      </c>
      <c r="E487" s="9" t="e">
        <f>+'4 segs'!#REF!</f>
        <v>#REF!</v>
      </c>
      <c r="F487" s="104" t="e">
        <f>+'5 segs'!#REF!</f>
        <v>#REF!</v>
      </c>
      <c r="G487" s="9" t="e">
        <f>+'6 segs'!#REF!</f>
        <v>#REF!</v>
      </c>
      <c r="H487" s="104" t="e">
        <f>+'7 segs'!#REF!</f>
        <v>#REF!</v>
      </c>
      <c r="I487" s="9" t="e">
        <f>+'8 segs'!#REF!</f>
        <v>#REF!</v>
      </c>
      <c r="J487" s="104" t="e">
        <f>+'9 segs'!#REF!</f>
        <v>#REF!</v>
      </c>
      <c r="K487" s="105" t="e">
        <f>+'10 segs'!#REF!</f>
        <v>#REF!</v>
      </c>
    </row>
    <row r="488" spans="2:11" x14ac:dyDescent="0.25">
      <c r="B488" s="117">
        <v>459</v>
      </c>
      <c r="C488" s="104" t="e">
        <f>+'2 segs'!#REF!</f>
        <v>#REF!</v>
      </c>
      <c r="D488" s="104" t="e">
        <f>+'3 segs'!#REF!</f>
        <v>#REF!</v>
      </c>
      <c r="E488" s="9" t="e">
        <f>+'4 segs'!#REF!</f>
        <v>#REF!</v>
      </c>
      <c r="F488" s="104" t="e">
        <f>+'5 segs'!#REF!</f>
        <v>#REF!</v>
      </c>
      <c r="G488" s="9" t="e">
        <f>+'6 segs'!#REF!</f>
        <v>#REF!</v>
      </c>
      <c r="H488" s="104" t="e">
        <f>+'7 segs'!#REF!</f>
        <v>#REF!</v>
      </c>
      <c r="I488" s="9" t="e">
        <f>+'8 segs'!#REF!</f>
        <v>#REF!</v>
      </c>
      <c r="J488" s="104" t="e">
        <f>+'9 segs'!#REF!</f>
        <v>#REF!</v>
      </c>
      <c r="K488" s="105" t="e">
        <f>+'10 segs'!#REF!</f>
        <v>#REF!</v>
      </c>
    </row>
    <row r="489" spans="2:11" ht="15.75" thickBot="1" x14ac:dyDescent="0.3">
      <c r="B489" s="119">
        <v>460</v>
      </c>
      <c r="C489" s="108" t="e">
        <f>+'2 segs'!#REF!</f>
        <v>#REF!</v>
      </c>
      <c r="D489" s="108" t="e">
        <f>+'3 segs'!#REF!</f>
        <v>#REF!</v>
      </c>
      <c r="E489" s="122" t="e">
        <f>+'4 segs'!#REF!</f>
        <v>#REF!</v>
      </c>
      <c r="F489" s="108" t="e">
        <f>+'5 segs'!#REF!</f>
        <v>#REF!</v>
      </c>
      <c r="G489" s="122" t="e">
        <f>+'6 segs'!#REF!</f>
        <v>#REF!</v>
      </c>
      <c r="H489" s="108" t="e">
        <f>+'7 segs'!#REF!</f>
        <v>#REF!</v>
      </c>
      <c r="I489" s="122" t="e">
        <f>+'8 segs'!#REF!</f>
        <v>#REF!</v>
      </c>
      <c r="J489" s="108" t="e">
        <f>+'9 segs'!#REF!</f>
        <v>#REF!</v>
      </c>
      <c r="K489" s="109" t="e">
        <f>+'10 segs'!#REF!</f>
        <v>#REF!</v>
      </c>
    </row>
    <row r="490" spans="2:11" x14ac:dyDescent="0.25">
      <c r="B490" s="120">
        <v>461</v>
      </c>
      <c r="C490" s="106" t="e">
        <f>+'2 segs'!#REF!</f>
        <v>#REF!</v>
      </c>
      <c r="D490" s="106" t="e">
        <f>+'3 segs'!#REF!</f>
        <v>#REF!</v>
      </c>
      <c r="E490" s="121" t="e">
        <f>+'4 segs'!#REF!</f>
        <v>#REF!</v>
      </c>
      <c r="F490" s="106" t="e">
        <f>+'5 segs'!#REF!</f>
        <v>#REF!</v>
      </c>
      <c r="G490" s="121" t="e">
        <f>+'6 segs'!#REF!</f>
        <v>#REF!</v>
      </c>
      <c r="H490" s="106" t="e">
        <f>+'7 segs'!#REF!</f>
        <v>#REF!</v>
      </c>
      <c r="I490" s="121" t="e">
        <f>+'8 segs'!#REF!</f>
        <v>#REF!</v>
      </c>
      <c r="J490" s="106" t="e">
        <f>+'9 segs'!#REF!</f>
        <v>#REF!</v>
      </c>
      <c r="K490" s="107" t="e">
        <f>+'10 segs'!#REF!</f>
        <v>#REF!</v>
      </c>
    </row>
    <row r="491" spans="2:11" x14ac:dyDescent="0.25">
      <c r="B491" s="117">
        <v>462</v>
      </c>
      <c r="C491" s="104" t="e">
        <f>+'2 segs'!#REF!</f>
        <v>#REF!</v>
      </c>
      <c r="D491" s="104" t="e">
        <f>+'3 segs'!#REF!</f>
        <v>#REF!</v>
      </c>
      <c r="E491" s="9" t="e">
        <f>+'4 segs'!#REF!</f>
        <v>#REF!</v>
      </c>
      <c r="F491" s="104" t="e">
        <f>+'5 segs'!#REF!</f>
        <v>#REF!</v>
      </c>
      <c r="G491" s="9" t="e">
        <f>+'6 segs'!#REF!</f>
        <v>#REF!</v>
      </c>
      <c r="H491" s="104" t="e">
        <f>+'7 segs'!#REF!</f>
        <v>#REF!</v>
      </c>
      <c r="I491" s="9" t="e">
        <f>+'8 segs'!#REF!</f>
        <v>#REF!</v>
      </c>
      <c r="J491" s="104" t="e">
        <f>+'9 segs'!#REF!</f>
        <v>#REF!</v>
      </c>
      <c r="K491" s="105" t="e">
        <f>+'10 segs'!#REF!</f>
        <v>#REF!</v>
      </c>
    </row>
    <row r="492" spans="2:11" x14ac:dyDescent="0.25">
      <c r="B492" s="117">
        <v>463</v>
      </c>
      <c r="C492" s="104" t="e">
        <f>+'2 segs'!#REF!</f>
        <v>#REF!</v>
      </c>
      <c r="D492" s="104" t="e">
        <f>+'3 segs'!#REF!</f>
        <v>#REF!</v>
      </c>
      <c r="E492" s="9" t="e">
        <f>+'4 segs'!#REF!</f>
        <v>#REF!</v>
      </c>
      <c r="F492" s="104" t="e">
        <f>+'5 segs'!#REF!</f>
        <v>#REF!</v>
      </c>
      <c r="G492" s="9" t="e">
        <f>+'6 segs'!#REF!</f>
        <v>#REF!</v>
      </c>
      <c r="H492" s="104" t="e">
        <f>+'7 segs'!#REF!</f>
        <v>#REF!</v>
      </c>
      <c r="I492" s="9" t="e">
        <f>+'8 segs'!#REF!</f>
        <v>#REF!</v>
      </c>
      <c r="J492" s="104" t="e">
        <f>+'9 segs'!#REF!</f>
        <v>#REF!</v>
      </c>
      <c r="K492" s="105" t="e">
        <f>+'10 segs'!#REF!</f>
        <v>#REF!</v>
      </c>
    </row>
    <row r="493" spans="2:11" x14ac:dyDescent="0.25">
      <c r="B493" s="117">
        <v>464</v>
      </c>
      <c r="C493" s="104" t="e">
        <f>+'2 segs'!#REF!</f>
        <v>#REF!</v>
      </c>
      <c r="D493" s="104" t="e">
        <f>+'3 segs'!#REF!</f>
        <v>#REF!</v>
      </c>
      <c r="E493" s="9" t="e">
        <f>+'4 segs'!#REF!</f>
        <v>#REF!</v>
      </c>
      <c r="F493" s="104" t="e">
        <f>+'5 segs'!#REF!</f>
        <v>#REF!</v>
      </c>
      <c r="G493" s="9" t="e">
        <f>+'6 segs'!#REF!</f>
        <v>#REF!</v>
      </c>
      <c r="H493" s="104" t="e">
        <f>+'7 segs'!#REF!</f>
        <v>#REF!</v>
      </c>
      <c r="I493" s="9" t="e">
        <f>+'8 segs'!#REF!</f>
        <v>#REF!</v>
      </c>
      <c r="J493" s="104" t="e">
        <f>+'9 segs'!#REF!</f>
        <v>#REF!</v>
      </c>
      <c r="K493" s="105" t="e">
        <f>+'10 segs'!#REF!</f>
        <v>#REF!</v>
      </c>
    </row>
    <row r="494" spans="2:11" x14ac:dyDescent="0.25">
      <c r="B494" s="117">
        <v>465</v>
      </c>
      <c r="C494" s="104" t="e">
        <f>+'2 segs'!#REF!</f>
        <v>#REF!</v>
      </c>
      <c r="D494" s="104" t="e">
        <f>+'3 segs'!#REF!</f>
        <v>#REF!</v>
      </c>
      <c r="E494" s="9" t="e">
        <f>+'4 segs'!#REF!</f>
        <v>#REF!</v>
      </c>
      <c r="F494" s="104" t="e">
        <f>+'5 segs'!#REF!</f>
        <v>#REF!</v>
      </c>
      <c r="G494" s="9" t="e">
        <f>+'6 segs'!#REF!</f>
        <v>#REF!</v>
      </c>
      <c r="H494" s="104" t="e">
        <f>+'7 segs'!#REF!</f>
        <v>#REF!</v>
      </c>
      <c r="I494" s="9" t="e">
        <f>+'8 segs'!#REF!</f>
        <v>#REF!</v>
      </c>
      <c r="J494" s="104" t="e">
        <f>+'9 segs'!#REF!</f>
        <v>#REF!</v>
      </c>
      <c r="K494" s="105" t="e">
        <f>+'10 segs'!#REF!</f>
        <v>#REF!</v>
      </c>
    </row>
    <row r="495" spans="2:11" x14ac:dyDescent="0.25">
      <c r="B495" s="117">
        <v>466</v>
      </c>
      <c r="C495" s="104" t="e">
        <f>+'2 segs'!#REF!</f>
        <v>#REF!</v>
      </c>
      <c r="D495" s="104" t="e">
        <f>+'3 segs'!#REF!</f>
        <v>#REF!</v>
      </c>
      <c r="E495" s="9" t="e">
        <f>+'4 segs'!#REF!</f>
        <v>#REF!</v>
      </c>
      <c r="F495" s="104" t="e">
        <f>+'5 segs'!#REF!</f>
        <v>#REF!</v>
      </c>
      <c r="G495" s="9" t="e">
        <f>+'6 segs'!#REF!</f>
        <v>#REF!</v>
      </c>
      <c r="H495" s="104" t="e">
        <f>+'7 segs'!#REF!</f>
        <v>#REF!</v>
      </c>
      <c r="I495" s="9" t="e">
        <f>+'8 segs'!#REF!</f>
        <v>#REF!</v>
      </c>
      <c r="J495" s="104" t="e">
        <f>+'9 segs'!#REF!</f>
        <v>#REF!</v>
      </c>
      <c r="K495" s="105" t="e">
        <f>+'10 segs'!#REF!</f>
        <v>#REF!</v>
      </c>
    </row>
    <row r="496" spans="2:11" x14ac:dyDescent="0.25">
      <c r="B496" s="117">
        <v>467</v>
      </c>
      <c r="C496" s="104" t="e">
        <f>+'2 segs'!#REF!</f>
        <v>#REF!</v>
      </c>
      <c r="D496" s="104" t="e">
        <f>+'3 segs'!#REF!</f>
        <v>#REF!</v>
      </c>
      <c r="E496" s="9" t="e">
        <f>+'4 segs'!#REF!</f>
        <v>#REF!</v>
      </c>
      <c r="F496" s="104" t="e">
        <f>+'5 segs'!#REF!</f>
        <v>#REF!</v>
      </c>
      <c r="G496" s="9" t="e">
        <f>+'6 segs'!#REF!</f>
        <v>#REF!</v>
      </c>
      <c r="H496" s="104" t="e">
        <f>+'7 segs'!#REF!</f>
        <v>#REF!</v>
      </c>
      <c r="I496" s="9" t="e">
        <f>+'8 segs'!#REF!</f>
        <v>#REF!</v>
      </c>
      <c r="J496" s="104" t="e">
        <f>+'9 segs'!#REF!</f>
        <v>#REF!</v>
      </c>
      <c r="K496" s="105" t="e">
        <f>+'10 segs'!#REF!</f>
        <v>#REF!</v>
      </c>
    </row>
    <row r="497" spans="2:11" x14ac:dyDescent="0.25">
      <c r="B497" s="117">
        <v>468</v>
      </c>
      <c r="C497" s="104" t="e">
        <f>+'2 segs'!#REF!</f>
        <v>#REF!</v>
      </c>
      <c r="D497" s="104" t="e">
        <f>+'3 segs'!#REF!</f>
        <v>#REF!</v>
      </c>
      <c r="E497" s="9" t="e">
        <f>+'4 segs'!#REF!</f>
        <v>#REF!</v>
      </c>
      <c r="F497" s="104" t="e">
        <f>+'5 segs'!#REF!</f>
        <v>#REF!</v>
      </c>
      <c r="G497" s="9" t="e">
        <f>+'6 segs'!#REF!</f>
        <v>#REF!</v>
      </c>
      <c r="H497" s="104" t="e">
        <f>+'7 segs'!#REF!</f>
        <v>#REF!</v>
      </c>
      <c r="I497" s="9" t="e">
        <f>+'8 segs'!#REF!</f>
        <v>#REF!</v>
      </c>
      <c r="J497" s="104" t="e">
        <f>+'9 segs'!#REF!</f>
        <v>#REF!</v>
      </c>
      <c r="K497" s="105" t="e">
        <f>+'10 segs'!#REF!</f>
        <v>#REF!</v>
      </c>
    </row>
    <row r="498" spans="2:11" x14ac:dyDescent="0.25">
      <c r="B498" s="117">
        <v>469</v>
      </c>
      <c r="C498" s="104" t="e">
        <f>+'2 segs'!#REF!</f>
        <v>#REF!</v>
      </c>
      <c r="D498" s="104" t="e">
        <f>+'3 segs'!#REF!</f>
        <v>#REF!</v>
      </c>
      <c r="E498" s="9" t="e">
        <f>+'4 segs'!#REF!</f>
        <v>#REF!</v>
      </c>
      <c r="F498" s="104" t="e">
        <f>+'5 segs'!#REF!</f>
        <v>#REF!</v>
      </c>
      <c r="G498" s="9" t="e">
        <f>+'6 segs'!#REF!</f>
        <v>#REF!</v>
      </c>
      <c r="H498" s="104" t="e">
        <f>+'7 segs'!#REF!</f>
        <v>#REF!</v>
      </c>
      <c r="I498" s="9" t="e">
        <f>+'8 segs'!#REF!</f>
        <v>#REF!</v>
      </c>
      <c r="J498" s="104" t="e">
        <f>+'9 segs'!#REF!</f>
        <v>#REF!</v>
      </c>
      <c r="K498" s="105" t="e">
        <f>+'10 segs'!#REF!</f>
        <v>#REF!</v>
      </c>
    </row>
    <row r="499" spans="2:11" x14ac:dyDescent="0.25">
      <c r="B499" s="117">
        <v>470</v>
      </c>
      <c r="C499" s="104" t="e">
        <f>+'2 segs'!#REF!</f>
        <v>#REF!</v>
      </c>
      <c r="D499" s="104" t="e">
        <f>+'3 segs'!#REF!</f>
        <v>#REF!</v>
      </c>
      <c r="E499" s="9" t="e">
        <f>+'4 segs'!#REF!</f>
        <v>#REF!</v>
      </c>
      <c r="F499" s="104" t="e">
        <f>+'5 segs'!#REF!</f>
        <v>#REF!</v>
      </c>
      <c r="G499" s="9" t="e">
        <f>+'6 segs'!#REF!</f>
        <v>#REF!</v>
      </c>
      <c r="H499" s="104" t="e">
        <f>+'7 segs'!#REF!</f>
        <v>#REF!</v>
      </c>
      <c r="I499" s="9" t="e">
        <f>+'8 segs'!#REF!</f>
        <v>#REF!</v>
      </c>
      <c r="J499" s="104" t="e">
        <f>+'9 segs'!#REF!</f>
        <v>#REF!</v>
      </c>
      <c r="K499" s="105" t="e">
        <f>+'10 segs'!#REF!</f>
        <v>#REF!</v>
      </c>
    </row>
    <row r="500" spans="2:11" x14ac:dyDescent="0.25">
      <c r="B500" s="117">
        <v>471</v>
      </c>
      <c r="C500" s="104" t="e">
        <f>+'2 segs'!#REF!</f>
        <v>#REF!</v>
      </c>
      <c r="D500" s="104" t="e">
        <f>+'3 segs'!#REF!</f>
        <v>#REF!</v>
      </c>
      <c r="E500" s="9" t="e">
        <f>+'4 segs'!#REF!</f>
        <v>#REF!</v>
      </c>
      <c r="F500" s="104" t="e">
        <f>+'5 segs'!#REF!</f>
        <v>#REF!</v>
      </c>
      <c r="G500" s="9" t="e">
        <f>+'6 segs'!#REF!</f>
        <v>#REF!</v>
      </c>
      <c r="H500" s="104" t="e">
        <f>+'7 segs'!#REF!</f>
        <v>#REF!</v>
      </c>
      <c r="I500" s="9" t="e">
        <f>+'8 segs'!#REF!</f>
        <v>#REF!</v>
      </c>
      <c r="J500" s="104" t="e">
        <f>+'9 segs'!#REF!</f>
        <v>#REF!</v>
      </c>
      <c r="K500" s="105" t="e">
        <f>+'10 segs'!#REF!</f>
        <v>#REF!</v>
      </c>
    </row>
    <row r="501" spans="2:11" x14ac:dyDescent="0.25">
      <c r="B501" s="117">
        <v>472</v>
      </c>
      <c r="C501" s="104" t="e">
        <f>+'2 segs'!#REF!</f>
        <v>#REF!</v>
      </c>
      <c r="D501" s="104" t="e">
        <f>+'3 segs'!#REF!</f>
        <v>#REF!</v>
      </c>
      <c r="E501" s="9" t="e">
        <f>+'4 segs'!#REF!</f>
        <v>#REF!</v>
      </c>
      <c r="F501" s="104" t="e">
        <f>+'5 segs'!#REF!</f>
        <v>#REF!</v>
      </c>
      <c r="G501" s="9" t="e">
        <f>+'6 segs'!#REF!</f>
        <v>#REF!</v>
      </c>
      <c r="H501" s="104" t="e">
        <f>+'7 segs'!#REF!</f>
        <v>#REF!</v>
      </c>
      <c r="I501" s="9" t="e">
        <f>+'8 segs'!#REF!</f>
        <v>#REF!</v>
      </c>
      <c r="J501" s="104" t="e">
        <f>+'9 segs'!#REF!</f>
        <v>#REF!</v>
      </c>
      <c r="K501" s="105" t="e">
        <f>+'10 segs'!#REF!</f>
        <v>#REF!</v>
      </c>
    </row>
    <row r="502" spans="2:11" x14ac:dyDescent="0.25">
      <c r="B502" s="117">
        <v>473</v>
      </c>
      <c r="C502" s="104" t="e">
        <f>+'2 segs'!#REF!</f>
        <v>#REF!</v>
      </c>
      <c r="D502" s="104" t="e">
        <f>+'3 segs'!#REF!</f>
        <v>#REF!</v>
      </c>
      <c r="E502" s="9" t="e">
        <f>+'4 segs'!#REF!</f>
        <v>#REF!</v>
      </c>
      <c r="F502" s="104" t="e">
        <f>+'5 segs'!#REF!</f>
        <v>#REF!</v>
      </c>
      <c r="G502" s="9" t="e">
        <f>+'6 segs'!#REF!</f>
        <v>#REF!</v>
      </c>
      <c r="H502" s="104" t="e">
        <f>+'7 segs'!#REF!</f>
        <v>#REF!</v>
      </c>
      <c r="I502" s="9" t="e">
        <f>+'8 segs'!#REF!</f>
        <v>#REF!</v>
      </c>
      <c r="J502" s="104" t="e">
        <f>+'9 segs'!#REF!</f>
        <v>#REF!</v>
      </c>
      <c r="K502" s="105" t="e">
        <f>+'10 segs'!#REF!</f>
        <v>#REF!</v>
      </c>
    </row>
    <row r="503" spans="2:11" x14ac:dyDescent="0.25">
      <c r="B503" s="117">
        <v>474</v>
      </c>
      <c r="C503" s="104" t="e">
        <f>+'2 segs'!#REF!</f>
        <v>#REF!</v>
      </c>
      <c r="D503" s="104" t="e">
        <f>+'3 segs'!#REF!</f>
        <v>#REF!</v>
      </c>
      <c r="E503" s="9" t="e">
        <f>+'4 segs'!#REF!</f>
        <v>#REF!</v>
      </c>
      <c r="F503" s="104" t="e">
        <f>+'5 segs'!#REF!</f>
        <v>#REF!</v>
      </c>
      <c r="G503" s="9" t="e">
        <f>+'6 segs'!#REF!</f>
        <v>#REF!</v>
      </c>
      <c r="H503" s="104" t="e">
        <f>+'7 segs'!#REF!</f>
        <v>#REF!</v>
      </c>
      <c r="I503" s="9" t="e">
        <f>+'8 segs'!#REF!</f>
        <v>#REF!</v>
      </c>
      <c r="J503" s="104" t="e">
        <f>+'9 segs'!#REF!</f>
        <v>#REF!</v>
      </c>
      <c r="K503" s="105" t="e">
        <f>+'10 segs'!#REF!</f>
        <v>#REF!</v>
      </c>
    </row>
    <row r="504" spans="2:11" x14ac:dyDescent="0.25">
      <c r="B504" s="117">
        <v>475</v>
      </c>
      <c r="C504" s="104" t="e">
        <f>+'2 segs'!#REF!</f>
        <v>#REF!</v>
      </c>
      <c r="D504" s="104" t="e">
        <f>+'3 segs'!#REF!</f>
        <v>#REF!</v>
      </c>
      <c r="E504" s="9" t="e">
        <f>+'4 segs'!#REF!</f>
        <v>#REF!</v>
      </c>
      <c r="F504" s="104" t="e">
        <f>+'5 segs'!#REF!</f>
        <v>#REF!</v>
      </c>
      <c r="G504" s="9" t="e">
        <f>+'6 segs'!#REF!</f>
        <v>#REF!</v>
      </c>
      <c r="H504" s="104" t="e">
        <f>+'7 segs'!#REF!</f>
        <v>#REF!</v>
      </c>
      <c r="I504" s="9" t="e">
        <f>+'8 segs'!#REF!</f>
        <v>#REF!</v>
      </c>
      <c r="J504" s="104" t="e">
        <f>+'9 segs'!#REF!</f>
        <v>#REF!</v>
      </c>
      <c r="K504" s="105" t="e">
        <f>+'10 segs'!#REF!</f>
        <v>#REF!</v>
      </c>
    </row>
    <row r="505" spans="2:11" x14ac:dyDescent="0.25">
      <c r="B505" s="117">
        <v>476</v>
      </c>
      <c r="C505" s="104" t="e">
        <f>+'2 segs'!#REF!</f>
        <v>#REF!</v>
      </c>
      <c r="D505" s="104" t="e">
        <f>+'3 segs'!#REF!</f>
        <v>#REF!</v>
      </c>
      <c r="E505" s="9" t="e">
        <f>+'4 segs'!#REF!</f>
        <v>#REF!</v>
      </c>
      <c r="F505" s="104" t="e">
        <f>+'5 segs'!#REF!</f>
        <v>#REF!</v>
      </c>
      <c r="G505" s="9" t="e">
        <f>+'6 segs'!#REF!</f>
        <v>#REF!</v>
      </c>
      <c r="H505" s="104" t="e">
        <f>+'7 segs'!#REF!</f>
        <v>#REF!</v>
      </c>
      <c r="I505" s="9" t="e">
        <f>+'8 segs'!#REF!</f>
        <v>#REF!</v>
      </c>
      <c r="J505" s="104" t="e">
        <f>+'9 segs'!#REF!</f>
        <v>#REF!</v>
      </c>
      <c r="K505" s="105" t="e">
        <f>+'10 segs'!#REF!</f>
        <v>#REF!</v>
      </c>
    </row>
    <row r="506" spans="2:11" x14ac:dyDescent="0.25">
      <c r="B506" s="117">
        <v>477</v>
      </c>
      <c r="C506" s="104" t="e">
        <f>+'2 segs'!#REF!</f>
        <v>#REF!</v>
      </c>
      <c r="D506" s="104" t="e">
        <f>+'3 segs'!#REF!</f>
        <v>#REF!</v>
      </c>
      <c r="E506" s="9" t="e">
        <f>+'4 segs'!#REF!</f>
        <v>#REF!</v>
      </c>
      <c r="F506" s="104" t="e">
        <f>+'5 segs'!#REF!</f>
        <v>#REF!</v>
      </c>
      <c r="G506" s="9" t="e">
        <f>+'6 segs'!#REF!</f>
        <v>#REF!</v>
      </c>
      <c r="H506" s="104" t="e">
        <f>+'7 segs'!#REF!</f>
        <v>#REF!</v>
      </c>
      <c r="I506" s="9" t="e">
        <f>+'8 segs'!#REF!</f>
        <v>#REF!</v>
      </c>
      <c r="J506" s="104" t="e">
        <f>+'9 segs'!#REF!</f>
        <v>#REF!</v>
      </c>
      <c r="K506" s="105" t="e">
        <f>+'10 segs'!#REF!</f>
        <v>#REF!</v>
      </c>
    </row>
    <row r="507" spans="2:11" x14ac:dyDescent="0.25">
      <c r="B507" s="117">
        <v>478</v>
      </c>
      <c r="C507" s="104" t="e">
        <f>+'2 segs'!#REF!</f>
        <v>#REF!</v>
      </c>
      <c r="D507" s="104" t="e">
        <f>+'3 segs'!#REF!</f>
        <v>#REF!</v>
      </c>
      <c r="E507" s="9" t="e">
        <f>+'4 segs'!#REF!</f>
        <v>#REF!</v>
      </c>
      <c r="F507" s="104" t="e">
        <f>+'5 segs'!#REF!</f>
        <v>#REF!</v>
      </c>
      <c r="G507" s="9" t="e">
        <f>+'6 segs'!#REF!</f>
        <v>#REF!</v>
      </c>
      <c r="H507" s="104" t="e">
        <f>+'7 segs'!#REF!</f>
        <v>#REF!</v>
      </c>
      <c r="I507" s="9" t="e">
        <f>+'8 segs'!#REF!</f>
        <v>#REF!</v>
      </c>
      <c r="J507" s="104" t="e">
        <f>+'9 segs'!#REF!</f>
        <v>#REF!</v>
      </c>
      <c r="K507" s="105" t="e">
        <f>+'10 segs'!#REF!</f>
        <v>#REF!</v>
      </c>
    </row>
    <row r="508" spans="2:11" x14ac:dyDescent="0.25">
      <c r="B508" s="117">
        <v>479</v>
      </c>
      <c r="C508" s="104" t="e">
        <f>+'2 segs'!#REF!</f>
        <v>#REF!</v>
      </c>
      <c r="D508" s="104" t="e">
        <f>+'3 segs'!#REF!</f>
        <v>#REF!</v>
      </c>
      <c r="E508" s="9" t="e">
        <f>+'4 segs'!#REF!</f>
        <v>#REF!</v>
      </c>
      <c r="F508" s="104" t="e">
        <f>+'5 segs'!#REF!</f>
        <v>#REF!</v>
      </c>
      <c r="G508" s="9" t="e">
        <f>+'6 segs'!#REF!</f>
        <v>#REF!</v>
      </c>
      <c r="H508" s="104" t="e">
        <f>+'7 segs'!#REF!</f>
        <v>#REF!</v>
      </c>
      <c r="I508" s="9" t="e">
        <f>+'8 segs'!#REF!</f>
        <v>#REF!</v>
      </c>
      <c r="J508" s="104" t="e">
        <f>+'9 segs'!#REF!</f>
        <v>#REF!</v>
      </c>
      <c r="K508" s="105" t="e">
        <f>+'10 segs'!#REF!</f>
        <v>#REF!</v>
      </c>
    </row>
    <row r="509" spans="2:11" ht="15.75" thickBot="1" x14ac:dyDescent="0.3">
      <c r="B509" s="119">
        <v>480</v>
      </c>
      <c r="C509" s="108" t="e">
        <f>+'2 segs'!#REF!</f>
        <v>#REF!</v>
      </c>
      <c r="D509" s="108" t="e">
        <f>+'3 segs'!#REF!</f>
        <v>#REF!</v>
      </c>
      <c r="E509" s="122" t="e">
        <f>+'4 segs'!#REF!</f>
        <v>#REF!</v>
      </c>
      <c r="F509" s="108" t="e">
        <f>+'5 segs'!#REF!</f>
        <v>#REF!</v>
      </c>
      <c r="G509" s="122" t="e">
        <f>+'6 segs'!#REF!</f>
        <v>#REF!</v>
      </c>
      <c r="H509" s="108" t="e">
        <f>+'7 segs'!#REF!</f>
        <v>#REF!</v>
      </c>
      <c r="I509" s="122" t="e">
        <f>+'8 segs'!#REF!</f>
        <v>#REF!</v>
      </c>
      <c r="J509" s="108" t="e">
        <f>+'9 segs'!#REF!</f>
        <v>#REF!</v>
      </c>
      <c r="K509" s="109" t="e">
        <f>+'10 segs'!#REF!</f>
        <v>#REF!</v>
      </c>
    </row>
    <row r="510" spans="2:11" x14ac:dyDescent="0.25">
      <c r="B510" s="120">
        <v>481</v>
      </c>
      <c r="C510" s="106" t="e">
        <f>+'2 segs'!#REF!</f>
        <v>#REF!</v>
      </c>
      <c r="D510" s="106" t="e">
        <f>+'3 segs'!#REF!</f>
        <v>#REF!</v>
      </c>
      <c r="E510" s="121" t="e">
        <f>+'4 segs'!#REF!</f>
        <v>#REF!</v>
      </c>
      <c r="F510" s="106" t="e">
        <f>+'5 segs'!#REF!</f>
        <v>#REF!</v>
      </c>
      <c r="G510" s="121" t="e">
        <f>+'6 segs'!#REF!</f>
        <v>#REF!</v>
      </c>
      <c r="H510" s="106" t="e">
        <f>+'7 segs'!#REF!</f>
        <v>#REF!</v>
      </c>
      <c r="I510" s="121" t="e">
        <f>+'8 segs'!#REF!</f>
        <v>#REF!</v>
      </c>
      <c r="J510" s="106" t="e">
        <f>+'9 segs'!#REF!</f>
        <v>#REF!</v>
      </c>
      <c r="K510" s="107" t="e">
        <f>+'10 segs'!#REF!</f>
        <v>#REF!</v>
      </c>
    </row>
    <row r="511" spans="2:11" x14ac:dyDescent="0.25">
      <c r="B511" s="117">
        <v>482</v>
      </c>
      <c r="C511" s="104" t="e">
        <f>+'2 segs'!#REF!</f>
        <v>#REF!</v>
      </c>
      <c r="D511" s="104" t="e">
        <f>+'3 segs'!#REF!</f>
        <v>#REF!</v>
      </c>
      <c r="E511" s="9" t="e">
        <f>+'4 segs'!#REF!</f>
        <v>#REF!</v>
      </c>
      <c r="F511" s="104" t="e">
        <f>+'5 segs'!#REF!</f>
        <v>#REF!</v>
      </c>
      <c r="G511" s="9" t="e">
        <f>+'6 segs'!#REF!</f>
        <v>#REF!</v>
      </c>
      <c r="H511" s="104" t="e">
        <f>+'7 segs'!#REF!</f>
        <v>#REF!</v>
      </c>
      <c r="I511" s="9" t="e">
        <f>+'8 segs'!#REF!</f>
        <v>#REF!</v>
      </c>
      <c r="J511" s="104" t="e">
        <f>+'9 segs'!#REF!</f>
        <v>#REF!</v>
      </c>
      <c r="K511" s="105" t="e">
        <f>+'10 segs'!#REF!</f>
        <v>#REF!</v>
      </c>
    </row>
    <row r="512" spans="2:11" x14ac:dyDescent="0.25">
      <c r="B512" s="117">
        <v>483</v>
      </c>
      <c r="C512" s="104" t="e">
        <f>+'2 segs'!#REF!</f>
        <v>#REF!</v>
      </c>
      <c r="D512" s="104" t="e">
        <f>+'3 segs'!#REF!</f>
        <v>#REF!</v>
      </c>
      <c r="E512" s="9" t="e">
        <f>+'4 segs'!#REF!</f>
        <v>#REF!</v>
      </c>
      <c r="F512" s="104" t="e">
        <f>+'5 segs'!#REF!</f>
        <v>#REF!</v>
      </c>
      <c r="G512" s="9" t="e">
        <f>+'6 segs'!#REF!</f>
        <v>#REF!</v>
      </c>
      <c r="H512" s="104" t="e">
        <f>+'7 segs'!#REF!</f>
        <v>#REF!</v>
      </c>
      <c r="I512" s="9" t="e">
        <f>+'8 segs'!#REF!</f>
        <v>#REF!</v>
      </c>
      <c r="J512" s="104" t="e">
        <f>+'9 segs'!#REF!</f>
        <v>#REF!</v>
      </c>
      <c r="K512" s="105" t="e">
        <f>+'10 segs'!#REF!</f>
        <v>#REF!</v>
      </c>
    </row>
    <row r="513" spans="2:11" x14ac:dyDescent="0.25">
      <c r="B513" s="117">
        <v>484</v>
      </c>
      <c r="C513" s="104" t="e">
        <f>+'2 segs'!#REF!</f>
        <v>#REF!</v>
      </c>
      <c r="D513" s="104" t="e">
        <f>+'3 segs'!#REF!</f>
        <v>#REF!</v>
      </c>
      <c r="E513" s="9" t="e">
        <f>+'4 segs'!#REF!</f>
        <v>#REF!</v>
      </c>
      <c r="F513" s="104" t="e">
        <f>+'5 segs'!#REF!</f>
        <v>#REF!</v>
      </c>
      <c r="G513" s="9" t="e">
        <f>+'6 segs'!#REF!</f>
        <v>#REF!</v>
      </c>
      <c r="H513" s="104" t="e">
        <f>+'7 segs'!#REF!</f>
        <v>#REF!</v>
      </c>
      <c r="I513" s="9" t="e">
        <f>+'8 segs'!#REF!</f>
        <v>#REF!</v>
      </c>
      <c r="J513" s="104" t="e">
        <f>+'9 segs'!#REF!</f>
        <v>#REF!</v>
      </c>
      <c r="K513" s="105" t="e">
        <f>+'10 segs'!#REF!</f>
        <v>#REF!</v>
      </c>
    </row>
    <row r="514" spans="2:11" x14ac:dyDescent="0.25">
      <c r="B514" s="117">
        <v>485</v>
      </c>
      <c r="C514" s="104" t="e">
        <f>+'2 segs'!#REF!</f>
        <v>#REF!</v>
      </c>
      <c r="D514" s="104" t="e">
        <f>+'3 segs'!#REF!</f>
        <v>#REF!</v>
      </c>
      <c r="E514" s="9" t="e">
        <f>+'4 segs'!#REF!</f>
        <v>#REF!</v>
      </c>
      <c r="F514" s="104" t="e">
        <f>+'5 segs'!#REF!</f>
        <v>#REF!</v>
      </c>
      <c r="G514" s="9" t="e">
        <f>+'6 segs'!#REF!</f>
        <v>#REF!</v>
      </c>
      <c r="H514" s="104" t="e">
        <f>+'7 segs'!#REF!</f>
        <v>#REF!</v>
      </c>
      <c r="I514" s="9" t="e">
        <f>+'8 segs'!#REF!</f>
        <v>#REF!</v>
      </c>
      <c r="J514" s="104" t="e">
        <f>+'9 segs'!#REF!</f>
        <v>#REF!</v>
      </c>
      <c r="K514" s="105" t="e">
        <f>+'10 segs'!#REF!</f>
        <v>#REF!</v>
      </c>
    </row>
    <row r="515" spans="2:11" x14ac:dyDescent="0.25">
      <c r="B515" s="117">
        <v>486</v>
      </c>
      <c r="C515" s="104" t="e">
        <f>+'2 segs'!#REF!</f>
        <v>#REF!</v>
      </c>
      <c r="D515" s="104" t="e">
        <f>+'3 segs'!#REF!</f>
        <v>#REF!</v>
      </c>
      <c r="E515" s="9" t="e">
        <f>+'4 segs'!#REF!</f>
        <v>#REF!</v>
      </c>
      <c r="F515" s="104" t="e">
        <f>+'5 segs'!#REF!</f>
        <v>#REF!</v>
      </c>
      <c r="G515" s="9" t="e">
        <f>+'6 segs'!#REF!</f>
        <v>#REF!</v>
      </c>
      <c r="H515" s="104" t="e">
        <f>+'7 segs'!#REF!</f>
        <v>#REF!</v>
      </c>
      <c r="I515" s="9" t="e">
        <f>+'8 segs'!#REF!</f>
        <v>#REF!</v>
      </c>
      <c r="J515" s="104" t="e">
        <f>+'9 segs'!#REF!</f>
        <v>#REF!</v>
      </c>
      <c r="K515" s="105" t="e">
        <f>+'10 segs'!#REF!</f>
        <v>#REF!</v>
      </c>
    </row>
    <row r="516" spans="2:11" x14ac:dyDescent="0.25">
      <c r="B516" s="117">
        <v>487</v>
      </c>
      <c r="C516" s="104" t="e">
        <f>+'2 segs'!#REF!</f>
        <v>#REF!</v>
      </c>
      <c r="D516" s="104" t="e">
        <f>+'3 segs'!#REF!</f>
        <v>#REF!</v>
      </c>
      <c r="E516" s="9" t="e">
        <f>+'4 segs'!#REF!</f>
        <v>#REF!</v>
      </c>
      <c r="F516" s="104" t="e">
        <f>+'5 segs'!#REF!</f>
        <v>#REF!</v>
      </c>
      <c r="G516" s="9" t="e">
        <f>+'6 segs'!#REF!</f>
        <v>#REF!</v>
      </c>
      <c r="H516" s="104" t="e">
        <f>+'7 segs'!#REF!</f>
        <v>#REF!</v>
      </c>
      <c r="I516" s="9" t="e">
        <f>+'8 segs'!#REF!</f>
        <v>#REF!</v>
      </c>
      <c r="J516" s="104" t="e">
        <f>+'9 segs'!#REF!</f>
        <v>#REF!</v>
      </c>
      <c r="K516" s="105" t="e">
        <f>+'10 segs'!#REF!</f>
        <v>#REF!</v>
      </c>
    </row>
    <row r="517" spans="2:11" x14ac:dyDescent="0.25">
      <c r="B517" s="117">
        <v>488</v>
      </c>
      <c r="C517" s="104" t="e">
        <f>+'2 segs'!#REF!</f>
        <v>#REF!</v>
      </c>
      <c r="D517" s="104" t="e">
        <f>+'3 segs'!#REF!</f>
        <v>#REF!</v>
      </c>
      <c r="E517" s="9" t="e">
        <f>+'4 segs'!#REF!</f>
        <v>#REF!</v>
      </c>
      <c r="F517" s="104" t="e">
        <f>+'5 segs'!#REF!</f>
        <v>#REF!</v>
      </c>
      <c r="G517" s="9" t="e">
        <f>+'6 segs'!#REF!</f>
        <v>#REF!</v>
      </c>
      <c r="H517" s="104" t="e">
        <f>+'7 segs'!#REF!</f>
        <v>#REF!</v>
      </c>
      <c r="I517" s="9" t="e">
        <f>+'8 segs'!#REF!</f>
        <v>#REF!</v>
      </c>
      <c r="J517" s="104" t="e">
        <f>+'9 segs'!#REF!</f>
        <v>#REF!</v>
      </c>
      <c r="K517" s="105" t="e">
        <f>+'10 segs'!#REF!</f>
        <v>#REF!</v>
      </c>
    </row>
    <row r="518" spans="2:11" x14ac:dyDescent="0.25">
      <c r="B518" s="117">
        <v>489</v>
      </c>
      <c r="C518" s="104" t="e">
        <f>+'2 segs'!#REF!</f>
        <v>#REF!</v>
      </c>
      <c r="D518" s="104" t="e">
        <f>+'3 segs'!#REF!</f>
        <v>#REF!</v>
      </c>
      <c r="E518" s="9" t="e">
        <f>+'4 segs'!#REF!</f>
        <v>#REF!</v>
      </c>
      <c r="F518" s="104" t="e">
        <f>+'5 segs'!#REF!</f>
        <v>#REF!</v>
      </c>
      <c r="G518" s="9" t="e">
        <f>+'6 segs'!#REF!</f>
        <v>#REF!</v>
      </c>
      <c r="H518" s="104" t="e">
        <f>+'7 segs'!#REF!</f>
        <v>#REF!</v>
      </c>
      <c r="I518" s="9" t="e">
        <f>+'8 segs'!#REF!</f>
        <v>#REF!</v>
      </c>
      <c r="J518" s="104" t="e">
        <f>+'9 segs'!#REF!</f>
        <v>#REF!</v>
      </c>
      <c r="K518" s="105" t="e">
        <f>+'10 segs'!#REF!</f>
        <v>#REF!</v>
      </c>
    </row>
    <row r="519" spans="2:11" x14ac:dyDescent="0.25">
      <c r="B519" s="117">
        <v>490</v>
      </c>
      <c r="C519" s="104" t="e">
        <f>+'2 segs'!#REF!</f>
        <v>#REF!</v>
      </c>
      <c r="D519" s="104" t="e">
        <f>+'3 segs'!#REF!</f>
        <v>#REF!</v>
      </c>
      <c r="E519" s="9" t="e">
        <f>+'4 segs'!#REF!</f>
        <v>#REF!</v>
      </c>
      <c r="F519" s="104" t="e">
        <f>+'5 segs'!#REF!</f>
        <v>#REF!</v>
      </c>
      <c r="G519" s="9" t="e">
        <f>+'6 segs'!#REF!</f>
        <v>#REF!</v>
      </c>
      <c r="H519" s="104" t="e">
        <f>+'7 segs'!#REF!</f>
        <v>#REF!</v>
      </c>
      <c r="I519" s="9" t="e">
        <f>+'8 segs'!#REF!</f>
        <v>#REF!</v>
      </c>
      <c r="J519" s="104" t="e">
        <f>+'9 segs'!#REF!</f>
        <v>#REF!</v>
      </c>
      <c r="K519" s="105" t="e">
        <f>+'10 segs'!#REF!</f>
        <v>#REF!</v>
      </c>
    </row>
    <row r="520" spans="2:11" x14ac:dyDescent="0.25">
      <c r="B520" s="117">
        <v>491</v>
      </c>
      <c r="C520" s="104" t="e">
        <f>+'2 segs'!#REF!</f>
        <v>#REF!</v>
      </c>
      <c r="D520" s="104" t="e">
        <f>+'3 segs'!#REF!</f>
        <v>#REF!</v>
      </c>
      <c r="E520" s="9" t="e">
        <f>+'4 segs'!#REF!</f>
        <v>#REF!</v>
      </c>
      <c r="F520" s="104" t="e">
        <f>+'5 segs'!#REF!</f>
        <v>#REF!</v>
      </c>
      <c r="G520" s="9" t="e">
        <f>+'6 segs'!#REF!</f>
        <v>#REF!</v>
      </c>
      <c r="H520" s="104" t="e">
        <f>+'7 segs'!#REF!</f>
        <v>#REF!</v>
      </c>
      <c r="I520" s="9" t="e">
        <f>+'8 segs'!#REF!</f>
        <v>#REF!</v>
      </c>
      <c r="J520" s="104" t="e">
        <f>+'9 segs'!#REF!</f>
        <v>#REF!</v>
      </c>
      <c r="K520" s="105" t="e">
        <f>+'10 segs'!#REF!</f>
        <v>#REF!</v>
      </c>
    </row>
    <row r="521" spans="2:11" x14ac:dyDescent="0.25">
      <c r="B521" s="117">
        <v>492</v>
      </c>
      <c r="C521" s="104" t="e">
        <f>+'2 segs'!#REF!</f>
        <v>#REF!</v>
      </c>
      <c r="D521" s="104" t="e">
        <f>+'3 segs'!#REF!</f>
        <v>#REF!</v>
      </c>
      <c r="E521" s="9" t="e">
        <f>+'4 segs'!#REF!</f>
        <v>#REF!</v>
      </c>
      <c r="F521" s="104" t="e">
        <f>+'5 segs'!#REF!</f>
        <v>#REF!</v>
      </c>
      <c r="G521" s="9" t="e">
        <f>+'6 segs'!#REF!</f>
        <v>#REF!</v>
      </c>
      <c r="H521" s="104" t="e">
        <f>+'7 segs'!#REF!</f>
        <v>#REF!</v>
      </c>
      <c r="I521" s="9" t="e">
        <f>+'8 segs'!#REF!</f>
        <v>#REF!</v>
      </c>
      <c r="J521" s="104" t="e">
        <f>+'9 segs'!#REF!</f>
        <v>#REF!</v>
      </c>
      <c r="K521" s="105" t="e">
        <f>+'10 segs'!#REF!</f>
        <v>#REF!</v>
      </c>
    </row>
    <row r="522" spans="2:11" x14ac:dyDescent="0.25">
      <c r="B522" s="117">
        <v>493</v>
      </c>
      <c r="C522" s="104" t="e">
        <f>+'2 segs'!#REF!</f>
        <v>#REF!</v>
      </c>
      <c r="D522" s="104" t="e">
        <f>+'3 segs'!#REF!</f>
        <v>#REF!</v>
      </c>
      <c r="E522" s="9" t="e">
        <f>+'4 segs'!#REF!</f>
        <v>#REF!</v>
      </c>
      <c r="F522" s="104" t="e">
        <f>+'5 segs'!#REF!</f>
        <v>#REF!</v>
      </c>
      <c r="G522" s="9" t="e">
        <f>+'6 segs'!#REF!</f>
        <v>#REF!</v>
      </c>
      <c r="H522" s="104" t="e">
        <f>+'7 segs'!#REF!</f>
        <v>#REF!</v>
      </c>
      <c r="I522" s="9" t="e">
        <f>+'8 segs'!#REF!</f>
        <v>#REF!</v>
      </c>
      <c r="J522" s="104" t="e">
        <f>+'9 segs'!#REF!</f>
        <v>#REF!</v>
      </c>
      <c r="K522" s="105" t="e">
        <f>+'10 segs'!#REF!</f>
        <v>#REF!</v>
      </c>
    </row>
    <row r="523" spans="2:11" x14ac:dyDescent="0.25">
      <c r="B523" s="117">
        <v>494</v>
      </c>
      <c r="C523" s="104" t="e">
        <f>+'2 segs'!#REF!</f>
        <v>#REF!</v>
      </c>
      <c r="D523" s="104" t="e">
        <f>+'3 segs'!#REF!</f>
        <v>#REF!</v>
      </c>
      <c r="E523" s="9" t="e">
        <f>+'4 segs'!#REF!</f>
        <v>#REF!</v>
      </c>
      <c r="F523" s="104" t="e">
        <f>+'5 segs'!#REF!</f>
        <v>#REF!</v>
      </c>
      <c r="G523" s="9" t="e">
        <f>+'6 segs'!#REF!</f>
        <v>#REF!</v>
      </c>
      <c r="H523" s="104" t="e">
        <f>+'7 segs'!#REF!</f>
        <v>#REF!</v>
      </c>
      <c r="I523" s="9" t="e">
        <f>+'8 segs'!#REF!</f>
        <v>#REF!</v>
      </c>
      <c r="J523" s="104" t="e">
        <f>+'9 segs'!#REF!</f>
        <v>#REF!</v>
      </c>
      <c r="K523" s="105" t="e">
        <f>+'10 segs'!#REF!</f>
        <v>#REF!</v>
      </c>
    </row>
    <row r="524" spans="2:11" x14ac:dyDescent="0.25">
      <c r="B524" s="117">
        <v>495</v>
      </c>
      <c r="C524" s="104" t="e">
        <f>+'2 segs'!#REF!</f>
        <v>#REF!</v>
      </c>
      <c r="D524" s="104" t="e">
        <f>+'3 segs'!#REF!</f>
        <v>#REF!</v>
      </c>
      <c r="E524" s="9" t="e">
        <f>+'4 segs'!#REF!</f>
        <v>#REF!</v>
      </c>
      <c r="F524" s="104" t="e">
        <f>+'5 segs'!#REF!</f>
        <v>#REF!</v>
      </c>
      <c r="G524" s="9" t="e">
        <f>+'6 segs'!#REF!</f>
        <v>#REF!</v>
      </c>
      <c r="H524" s="104" t="e">
        <f>+'7 segs'!#REF!</f>
        <v>#REF!</v>
      </c>
      <c r="I524" s="9" t="e">
        <f>+'8 segs'!#REF!</f>
        <v>#REF!</v>
      </c>
      <c r="J524" s="104" t="e">
        <f>+'9 segs'!#REF!</f>
        <v>#REF!</v>
      </c>
      <c r="K524" s="105" t="e">
        <f>+'10 segs'!#REF!</f>
        <v>#REF!</v>
      </c>
    </row>
    <row r="525" spans="2:11" x14ac:dyDescent="0.25">
      <c r="B525" s="117">
        <v>496</v>
      </c>
      <c r="C525" s="104" t="e">
        <f>+'2 segs'!#REF!</f>
        <v>#REF!</v>
      </c>
      <c r="D525" s="104" t="e">
        <f>+'3 segs'!#REF!</f>
        <v>#REF!</v>
      </c>
      <c r="E525" s="9" t="e">
        <f>+'4 segs'!#REF!</f>
        <v>#REF!</v>
      </c>
      <c r="F525" s="104" t="e">
        <f>+'5 segs'!#REF!</f>
        <v>#REF!</v>
      </c>
      <c r="G525" s="9" t="e">
        <f>+'6 segs'!#REF!</f>
        <v>#REF!</v>
      </c>
      <c r="H525" s="104" t="e">
        <f>+'7 segs'!#REF!</f>
        <v>#REF!</v>
      </c>
      <c r="I525" s="9" t="e">
        <f>+'8 segs'!#REF!</f>
        <v>#REF!</v>
      </c>
      <c r="J525" s="104" t="e">
        <f>+'9 segs'!#REF!</f>
        <v>#REF!</v>
      </c>
      <c r="K525" s="105" t="e">
        <f>+'10 segs'!#REF!</f>
        <v>#REF!</v>
      </c>
    </row>
    <row r="526" spans="2:11" x14ac:dyDescent="0.25">
      <c r="B526" s="117">
        <v>497</v>
      </c>
      <c r="C526" s="104" t="e">
        <f>+'2 segs'!#REF!</f>
        <v>#REF!</v>
      </c>
      <c r="D526" s="104" t="e">
        <f>+'3 segs'!#REF!</f>
        <v>#REF!</v>
      </c>
      <c r="E526" s="9" t="e">
        <f>+'4 segs'!#REF!</f>
        <v>#REF!</v>
      </c>
      <c r="F526" s="104" t="e">
        <f>+'5 segs'!#REF!</f>
        <v>#REF!</v>
      </c>
      <c r="G526" s="9" t="e">
        <f>+'6 segs'!#REF!</f>
        <v>#REF!</v>
      </c>
      <c r="H526" s="104" t="e">
        <f>+'7 segs'!#REF!</f>
        <v>#REF!</v>
      </c>
      <c r="I526" s="9" t="e">
        <f>+'8 segs'!#REF!</f>
        <v>#REF!</v>
      </c>
      <c r="J526" s="104" t="e">
        <f>+'9 segs'!#REF!</f>
        <v>#REF!</v>
      </c>
      <c r="K526" s="105" t="e">
        <f>+'10 segs'!#REF!</f>
        <v>#REF!</v>
      </c>
    </row>
    <row r="527" spans="2:11" x14ac:dyDescent="0.25">
      <c r="B527" s="117">
        <v>498</v>
      </c>
      <c r="C527" s="104" t="e">
        <f>+'2 segs'!#REF!</f>
        <v>#REF!</v>
      </c>
      <c r="D527" s="104" t="e">
        <f>+'3 segs'!#REF!</f>
        <v>#REF!</v>
      </c>
      <c r="E527" s="9" t="e">
        <f>+'4 segs'!#REF!</f>
        <v>#REF!</v>
      </c>
      <c r="F527" s="104" t="e">
        <f>+'5 segs'!#REF!</f>
        <v>#REF!</v>
      </c>
      <c r="G527" s="9" t="e">
        <f>+'6 segs'!#REF!</f>
        <v>#REF!</v>
      </c>
      <c r="H527" s="104" t="e">
        <f>+'7 segs'!#REF!</f>
        <v>#REF!</v>
      </c>
      <c r="I527" s="9" t="e">
        <f>+'8 segs'!#REF!</f>
        <v>#REF!</v>
      </c>
      <c r="J527" s="104" t="e">
        <f>+'9 segs'!#REF!</f>
        <v>#REF!</v>
      </c>
      <c r="K527" s="105" t="e">
        <f>+'10 segs'!#REF!</f>
        <v>#REF!</v>
      </c>
    </row>
    <row r="528" spans="2:11" x14ac:dyDescent="0.25">
      <c r="B528" s="117">
        <v>499</v>
      </c>
      <c r="C528" s="104" t="e">
        <f>+'2 segs'!#REF!</f>
        <v>#REF!</v>
      </c>
      <c r="D528" s="104" t="e">
        <f>+'3 segs'!#REF!</f>
        <v>#REF!</v>
      </c>
      <c r="E528" s="9" t="e">
        <f>+'4 segs'!#REF!</f>
        <v>#REF!</v>
      </c>
      <c r="F528" s="104" t="e">
        <f>+'5 segs'!#REF!</f>
        <v>#REF!</v>
      </c>
      <c r="G528" s="9" t="e">
        <f>+'6 segs'!#REF!</f>
        <v>#REF!</v>
      </c>
      <c r="H528" s="104" t="e">
        <f>+'7 segs'!#REF!</f>
        <v>#REF!</v>
      </c>
      <c r="I528" s="9" t="e">
        <f>+'8 segs'!#REF!</f>
        <v>#REF!</v>
      </c>
      <c r="J528" s="104" t="e">
        <f>+'9 segs'!#REF!</f>
        <v>#REF!</v>
      </c>
      <c r="K528" s="105" t="e">
        <f>+'10 segs'!#REF!</f>
        <v>#REF!</v>
      </c>
    </row>
    <row r="529" spans="2:11" ht="15.75" thickBot="1" x14ac:dyDescent="0.3">
      <c r="B529" s="119">
        <v>500</v>
      </c>
      <c r="C529" s="108" t="e">
        <f>+'2 segs'!#REF!</f>
        <v>#REF!</v>
      </c>
      <c r="D529" s="108" t="e">
        <f>+'3 segs'!#REF!</f>
        <v>#REF!</v>
      </c>
      <c r="E529" s="122" t="e">
        <f>+'4 segs'!#REF!</f>
        <v>#REF!</v>
      </c>
      <c r="F529" s="108" t="e">
        <f>+'5 segs'!#REF!</f>
        <v>#REF!</v>
      </c>
      <c r="G529" s="122" t="e">
        <f>+'6 segs'!#REF!</f>
        <v>#REF!</v>
      </c>
      <c r="H529" s="108" t="e">
        <f>+'7 segs'!#REF!</f>
        <v>#REF!</v>
      </c>
      <c r="I529" s="122" t="e">
        <f>+'8 segs'!#REF!</f>
        <v>#REF!</v>
      </c>
      <c r="J529" s="108" t="e">
        <f>+'9 segs'!#REF!</f>
        <v>#REF!</v>
      </c>
      <c r="K529" s="109" t="e">
        <f>+'10 segs'!#REF!</f>
        <v>#REF!</v>
      </c>
    </row>
    <row r="530" spans="2:11" x14ac:dyDescent="0.25">
      <c r="B530" s="120">
        <v>501</v>
      </c>
      <c r="C530" s="106" t="e">
        <f>+'2 segs'!#REF!</f>
        <v>#REF!</v>
      </c>
      <c r="D530" s="106" t="e">
        <f>+'3 segs'!#REF!</f>
        <v>#REF!</v>
      </c>
      <c r="E530" s="121" t="e">
        <f>+'4 segs'!#REF!</f>
        <v>#REF!</v>
      </c>
      <c r="F530" s="106" t="e">
        <f>+'5 segs'!#REF!</f>
        <v>#REF!</v>
      </c>
      <c r="G530" s="121" t="e">
        <f>+'6 segs'!#REF!</f>
        <v>#REF!</v>
      </c>
      <c r="H530" s="106" t="e">
        <f>+'7 segs'!#REF!</f>
        <v>#REF!</v>
      </c>
      <c r="I530" s="121" t="e">
        <f>+'8 segs'!#REF!</f>
        <v>#REF!</v>
      </c>
      <c r="J530" s="106" t="e">
        <f>+'9 segs'!#REF!</f>
        <v>#REF!</v>
      </c>
      <c r="K530" s="107" t="e">
        <f>+'10 segs'!#REF!</f>
        <v>#REF!</v>
      </c>
    </row>
    <row r="531" spans="2:11" x14ac:dyDescent="0.25">
      <c r="B531" s="117">
        <v>502</v>
      </c>
      <c r="C531" s="104" t="e">
        <f>+'2 segs'!#REF!</f>
        <v>#REF!</v>
      </c>
      <c r="D531" s="104" t="e">
        <f>+'3 segs'!#REF!</f>
        <v>#REF!</v>
      </c>
      <c r="E531" s="9" t="e">
        <f>+'4 segs'!#REF!</f>
        <v>#REF!</v>
      </c>
      <c r="F531" s="104" t="e">
        <f>+'5 segs'!#REF!</f>
        <v>#REF!</v>
      </c>
      <c r="G531" s="9" t="e">
        <f>+'6 segs'!#REF!</f>
        <v>#REF!</v>
      </c>
      <c r="H531" s="104" t="e">
        <f>+'7 segs'!#REF!</f>
        <v>#REF!</v>
      </c>
      <c r="I531" s="9" t="e">
        <f>+'8 segs'!#REF!</f>
        <v>#REF!</v>
      </c>
      <c r="J531" s="104" t="e">
        <f>+'9 segs'!#REF!</f>
        <v>#REF!</v>
      </c>
      <c r="K531" s="105" t="e">
        <f>+'10 segs'!#REF!</f>
        <v>#REF!</v>
      </c>
    </row>
    <row r="532" spans="2:11" x14ac:dyDescent="0.25">
      <c r="B532" s="117">
        <v>503</v>
      </c>
      <c r="C532" s="104" t="e">
        <f>+'2 segs'!#REF!</f>
        <v>#REF!</v>
      </c>
      <c r="D532" s="104" t="e">
        <f>+'3 segs'!#REF!</f>
        <v>#REF!</v>
      </c>
      <c r="E532" s="9" t="e">
        <f>+'4 segs'!#REF!</f>
        <v>#REF!</v>
      </c>
      <c r="F532" s="104" t="e">
        <f>+'5 segs'!#REF!</f>
        <v>#REF!</v>
      </c>
      <c r="G532" s="9" t="e">
        <f>+'6 segs'!#REF!</f>
        <v>#REF!</v>
      </c>
      <c r="H532" s="104" t="e">
        <f>+'7 segs'!#REF!</f>
        <v>#REF!</v>
      </c>
      <c r="I532" s="9" t="e">
        <f>+'8 segs'!#REF!</f>
        <v>#REF!</v>
      </c>
      <c r="J532" s="104" t="e">
        <f>+'9 segs'!#REF!</f>
        <v>#REF!</v>
      </c>
      <c r="K532" s="105" t="e">
        <f>+'10 segs'!#REF!</f>
        <v>#REF!</v>
      </c>
    </row>
    <row r="533" spans="2:11" x14ac:dyDescent="0.25">
      <c r="B533" s="117">
        <v>504</v>
      </c>
      <c r="C533" s="104" t="e">
        <f>+'2 segs'!#REF!</f>
        <v>#REF!</v>
      </c>
      <c r="D533" s="104" t="e">
        <f>+'3 segs'!#REF!</f>
        <v>#REF!</v>
      </c>
      <c r="E533" s="9" t="e">
        <f>+'4 segs'!#REF!</f>
        <v>#REF!</v>
      </c>
      <c r="F533" s="104" t="e">
        <f>+'5 segs'!#REF!</f>
        <v>#REF!</v>
      </c>
      <c r="G533" s="9" t="e">
        <f>+'6 segs'!#REF!</f>
        <v>#REF!</v>
      </c>
      <c r="H533" s="104" t="e">
        <f>+'7 segs'!#REF!</f>
        <v>#REF!</v>
      </c>
      <c r="I533" s="9" t="e">
        <f>+'8 segs'!#REF!</f>
        <v>#REF!</v>
      </c>
      <c r="J533" s="104" t="e">
        <f>+'9 segs'!#REF!</f>
        <v>#REF!</v>
      </c>
      <c r="K533" s="105" t="e">
        <f>+'10 segs'!#REF!</f>
        <v>#REF!</v>
      </c>
    </row>
    <row r="534" spans="2:11" x14ac:dyDescent="0.25">
      <c r="B534" s="117">
        <v>505</v>
      </c>
      <c r="C534" s="104" t="e">
        <f>+'2 segs'!#REF!</f>
        <v>#REF!</v>
      </c>
      <c r="D534" s="104" t="e">
        <f>+'3 segs'!#REF!</f>
        <v>#REF!</v>
      </c>
      <c r="E534" s="9" t="e">
        <f>+'4 segs'!#REF!</f>
        <v>#REF!</v>
      </c>
      <c r="F534" s="104" t="e">
        <f>+'5 segs'!#REF!</f>
        <v>#REF!</v>
      </c>
      <c r="G534" s="9" t="e">
        <f>+'6 segs'!#REF!</f>
        <v>#REF!</v>
      </c>
      <c r="H534" s="104" t="e">
        <f>+'7 segs'!#REF!</f>
        <v>#REF!</v>
      </c>
      <c r="I534" s="9" t="e">
        <f>+'8 segs'!#REF!</f>
        <v>#REF!</v>
      </c>
      <c r="J534" s="104" t="e">
        <f>+'9 segs'!#REF!</f>
        <v>#REF!</v>
      </c>
      <c r="K534" s="105" t="e">
        <f>+'10 segs'!#REF!</f>
        <v>#REF!</v>
      </c>
    </row>
    <row r="535" spans="2:11" x14ac:dyDescent="0.25">
      <c r="B535" s="117">
        <v>506</v>
      </c>
      <c r="C535" s="104" t="e">
        <f>+'2 segs'!#REF!</f>
        <v>#REF!</v>
      </c>
      <c r="D535" s="104" t="e">
        <f>+'3 segs'!#REF!</f>
        <v>#REF!</v>
      </c>
      <c r="E535" s="9" t="e">
        <f>+'4 segs'!#REF!</f>
        <v>#REF!</v>
      </c>
      <c r="F535" s="104" t="e">
        <f>+'5 segs'!#REF!</f>
        <v>#REF!</v>
      </c>
      <c r="G535" s="9" t="e">
        <f>+'6 segs'!#REF!</f>
        <v>#REF!</v>
      </c>
      <c r="H535" s="104" t="e">
        <f>+'7 segs'!#REF!</f>
        <v>#REF!</v>
      </c>
      <c r="I535" s="9" t="e">
        <f>+'8 segs'!#REF!</f>
        <v>#REF!</v>
      </c>
      <c r="J535" s="104" t="e">
        <f>+'9 segs'!#REF!</f>
        <v>#REF!</v>
      </c>
      <c r="K535" s="105" t="e">
        <f>+'10 segs'!#REF!</f>
        <v>#REF!</v>
      </c>
    </row>
    <row r="536" spans="2:11" x14ac:dyDescent="0.25">
      <c r="B536" s="117">
        <v>507</v>
      </c>
      <c r="C536" s="104" t="e">
        <f>+'2 segs'!#REF!</f>
        <v>#REF!</v>
      </c>
      <c r="D536" s="104" t="e">
        <f>+'3 segs'!#REF!</f>
        <v>#REF!</v>
      </c>
      <c r="E536" s="9" t="e">
        <f>+'4 segs'!#REF!</f>
        <v>#REF!</v>
      </c>
      <c r="F536" s="104" t="e">
        <f>+'5 segs'!#REF!</f>
        <v>#REF!</v>
      </c>
      <c r="G536" s="9" t="e">
        <f>+'6 segs'!#REF!</f>
        <v>#REF!</v>
      </c>
      <c r="H536" s="104" t="e">
        <f>+'7 segs'!#REF!</f>
        <v>#REF!</v>
      </c>
      <c r="I536" s="9" t="e">
        <f>+'8 segs'!#REF!</f>
        <v>#REF!</v>
      </c>
      <c r="J536" s="104" t="e">
        <f>+'9 segs'!#REF!</f>
        <v>#REF!</v>
      </c>
      <c r="K536" s="105" t="e">
        <f>+'10 segs'!#REF!</f>
        <v>#REF!</v>
      </c>
    </row>
    <row r="537" spans="2:11" x14ac:dyDescent="0.25">
      <c r="B537" s="117">
        <v>508</v>
      </c>
      <c r="C537" s="104" t="e">
        <f>+'2 segs'!#REF!</f>
        <v>#REF!</v>
      </c>
      <c r="D537" s="104" t="e">
        <f>+'3 segs'!#REF!</f>
        <v>#REF!</v>
      </c>
      <c r="E537" s="9" t="e">
        <f>+'4 segs'!#REF!</f>
        <v>#REF!</v>
      </c>
      <c r="F537" s="104" t="e">
        <f>+'5 segs'!#REF!</f>
        <v>#REF!</v>
      </c>
      <c r="G537" s="9" t="e">
        <f>+'6 segs'!#REF!</f>
        <v>#REF!</v>
      </c>
      <c r="H537" s="104" t="e">
        <f>+'7 segs'!#REF!</f>
        <v>#REF!</v>
      </c>
      <c r="I537" s="9" t="e">
        <f>+'8 segs'!#REF!</f>
        <v>#REF!</v>
      </c>
      <c r="J537" s="104" t="e">
        <f>+'9 segs'!#REF!</f>
        <v>#REF!</v>
      </c>
      <c r="K537" s="105" t="e">
        <f>+'10 segs'!#REF!</f>
        <v>#REF!</v>
      </c>
    </row>
    <row r="538" spans="2:11" x14ac:dyDescent="0.25">
      <c r="B538" s="117">
        <v>509</v>
      </c>
      <c r="C538" s="104" t="e">
        <f>+'2 segs'!#REF!</f>
        <v>#REF!</v>
      </c>
      <c r="D538" s="104" t="e">
        <f>+'3 segs'!#REF!</f>
        <v>#REF!</v>
      </c>
      <c r="E538" s="9" t="e">
        <f>+'4 segs'!#REF!</f>
        <v>#REF!</v>
      </c>
      <c r="F538" s="104" t="e">
        <f>+'5 segs'!#REF!</f>
        <v>#REF!</v>
      </c>
      <c r="G538" s="9" t="e">
        <f>+'6 segs'!#REF!</f>
        <v>#REF!</v>
      </c>
      <c r="H538" s="104" t="e">
        <f>+'7 segs'!#REF!</f>
        <v>#REF!</v>
      </c>
      <c r="I538" s="9" t="e">
        <f>+'8 segs'!#REF!</f>
        <v>#REF!</v>
      </c>
      <c r="J538" s="104" t="e">
        <f>+'9 segs'!#REF!</f>
        <v>#REF!</v>
      </c>
      <c r="K538" s="105" t="e">
        <f>+'10 segs'!#REF!</f>
        <v>#REF!</v>
      </c>
    </row>
    <row r="539" spans="2:11" x14ac:dyDescent="0.25">
      <c r="B539" s="117">
        <v>510</v>
      </c>
      <c r="C539" s="104" t="e">
        <f>+'2 segs'!#REF!</f>
        <v>#REF!</v>
      </c>
      <c r="D539" s="104" t="e">
        <f>+'3 segs'!#REF!</f>
        <v>#REF!</v>
      </c>
      <c r="E539" s="9" t="e">
        <f>+'4 segs'!#REF!</f>
        <v>#REF!</v>
      </c>
      <c r="F539" s="104" t="e">
        <f>+'5 segs'!#REF!</f>
        <v>#REF!</v>
      </c>
      <c r="G539" s="9" t="e">
        <f>+'6 segs'!#REF!</f>
        <v>#REF!</v>
      </c>
      <c r="H539" s="104" t="e">
        <f>+'7 segs'!#REF!</f>
        <v>#REF!</v>
      </c>
      <c r="I539" s="9" t="e">
        <f>+'8 segs'!#REF!</f>
        <v>#REF!</v>
      </c>
      <c r="J539" s="104" t="e">
        <f>+'9 segs'!#REF!</f>
        <v>#REF!</v>
      </c>
      <c r="K539" s="105" t="e">
        <f>+'10 segs'!#REF!</f>
        <v>#REF!</v>
      </c>
    </row>
    <row r="540" spans="2:11" x14ac:dyDescent="0.25">
      <c r="B540" s="117">
        <v>511</v>
      </c>
      <c r="C540" s="104" t="e">
        <f>+'2 segs'!#REF!</f>
        <v>#REF!</v>
      </c>
      <c r="D540" s="104" t="e">
        <f>+'3 segs'!#REF!</f>
        <v>#REF!</v>
      </c>
      <c r="E540" s="9" t="e">
        <f>+'4 segs'!#REF!</f>
        <v>#REF!</v>
      </c>
      <c r="F540" s="104" t="e">
        <f>+'5 segs'!#REF!</f>
        <v>#REF!</v>
      </c>
      <c r="G540" s="9" t="e">
        <f>+'6 segs'!#REF!</f>
        <v>#REF!</v>
      </c>
      <c r="H540" s="104" t="e">
        <f>+'7 segs'!#REF!</f>
        <v>#REF!</v>
      </c>
      <c r="I540" s="9" t="e">
        <f>+'8 segs'!#REF!</f>
        <v>#REF!</v>
      </c>
      <c r="J540" s="104" t="e">
        <f>+'9 segs'!#REF!</f>
        <v>#REF!</v>
      </c>
      <c r="K540" s="105" t="e">
        <f>+'10 segs'!#REF!</f>
        <v>#REF!</v>
      </c>
    </row>
    <row r="541" spans="2:11" x14ac:dyDescent="0.25">
      <c r="B541" s="117">
        <v>512</v>
      </c>
      <c r="C541" s="104" t="e">
        <f>+'2 segs'!#REF!</f>
        <v>#REF!</v>
      </c>
      <c r="D541" s="104" t="e">
        <f>+'3 segs'!#REF!</f>
        <v>#REF!</v>
      </c>
      <c r="E541" s="9" t="e">
        <f>+'4 segs'!#REF!</f>
        <v>#REF!</v>
      </c>
      <c r="F541" s="104" t="e">
        <f>+'5 segs'!#REF!</f>
        <v>#REF!</v>
      </c>
      <c r="G541" s="9" t="e">
        <f>+'6 segs'!#REF!</f>
        <v>#REF!</v>
      </c>
      <c r="H541" s="104" t="e">
        <f>+'7 segs'!#REF!</f>
        <v>#REF!</v>
      </c>
      <c r="I541" s="9" t="e">
        <f>+'8 segs'!#REF!</f>
        <v>#REF!</v>
      </c>
      <c r="J541" s="104" t="e">
        <f>+'9 segs'!#REF!</f>
        <v>#REF!</v>
      </c>
      <c r="K541" s="105" t="e">
        <f>+'10 segs'!#REF!</f>
        <v>#REF!</v>
      </c>
    </row>
    <row r="542" spans="2:11" x14ac:dyDescent="0.25">
      <c r="B542" s="117">
        <v>513</v>
      </c>
      <c r="C542" s="104" t="e">
        <f>+'2 segs'!#REF!</f>
        <v>#REF!</v>
      </c>
      <c r="D542" s="104" t="e">
        <f>+'3 segs'!#REF!</f>
        <v>#REF!</v>
      </c>
      <c r="E542" s="9" t="e">
        <f>+'4 segs'!#REF!</f>
        <v>#REF!</v>
      </c>
      <c r="F542" s="104" t="e">
        <f>+'5 segs'!#REF!</f>
        <v>#REF!</v>
      </c>
      <c r="G542" s="9" t="e">
        <f>+'6 segs'!#REF!</f>
        <v>#REF!</v>
      </c>
      <c r="H542" s="104" t="e">
        <f>+'7 segs'!#REF!</f>
        <v>#REF!</v>
      </c>
      <c r="I542" s="9" t="e">
        <f>+'8 segs'!#REF!</f>
        <v>#REF!</v>
      </c>
      <c r="J542" s="104" t="e">
        <f>+'9 segs'!#REF!</f>
        <v>#REF!</v>
      </c>
      <c r="K542" s="105" t="e">
        <f>+'10 segs'!#REF!</f>
        <v>#REF!</v>
      </c>
    </row>
    <row r="543" spans="2:11" x14ac:dyDescent="0.25">
      <c r="B543" s="117">
        <v>514</v>
      </c>
      <c r="C543" s="104" t="e">
        <f>+'2 segs'!#REF!</f>
        <v>#REF!</v>
      </c>
      <c r="D543" s="104" t="e">
        <f>+'3 segs'!#REF!</f>
        <v>#REF!</v>
      </c>
      <c r="E543" s="9" t="e">
        <f>+'4 segs'!#REF!</f>
        <v>#REF!</v>
      </c>
      <c r="F543" s="104" t="e">
        <f>+'5 segs'!#REF!</f>
        <v>#REF!</v>
      </c>
      <c r="G543" s="9" t="e">
        <f>+'6 segs'!#REF!</f>
        <v>#REF!</v>
      </c>
      <c r="H543" s="104" t="e">
        <f>+'7 segs'!#REF!</f>
        <v>#REF!</v>
      </c>
      <c r="I543" s="9" t="e">
        <f>+'8 segs'!#REF!</f>
        <v>#REF!</v>
      </c>
      <c r="J543" s="104" t="e">
        <f>+'9 segs'!#REF!</f>
        <v>#REF!</v>
      </c>
      <c r="K543" s="105" t="e">
        <f>+'10 segs'!#REF!</f>
        <v>#REF!</v>
      </c>
    </row>
    <row r="544" spans="2:11" x14ac:dyDescent="0.25">
      <c r="B544" s="117">
        <v>515</v>
      </c>
      <c r="C544" s="104" t="e">
        <f>+'2 segs'!#REF!</f>
        <v>#REF!</v>
      </c>
      <c r="D544" s="104" t="e">
        <f>+'3 segs'!#REF!</f>
        <v>#REF!</v>
      </c>
      <c r="E544" s="9" t="e">
        <f>+'4 segs'!#REF!</f>
        <v>#REF!</v>
      </c>
      <c r="F544" s="104" t="e">
        <f>+'5 segs'!#REF!</f>
        <v>#REF!</v>
      </c>
      <c r="G544" s="9" t="e">
        <f>+'6 segs'!#REF!</f>
        <v>#REF!</v>
      </c>
      <c r="H544" s="104" t="e">
        <f>+'7 segs'!#REF!</f>
        <v>#REF!</v>
      </c>
      <c r="I544" s="9" t="e">
        <f>+'8 segs'!#REF!</f>
        <v>#REF!</v>
      </c>
      <c r="J544" s="104" t="e">
        <f>+'9 segs'!#REF!</f>
        <v>#REF!</v>
      </c>
      <c r="K544" s="105" t="e">
        <f>+'10 segs'!#REF!</f>
        <v>#REF!</v>
      </c>
    </row>
    <row r="545" spans="2:11" x14ac:dyDescent="0.25">
      <c r="B545" s="117">
        <v>516</v>
      </c>
      <c r="C545" s="104" t="e">
        <f>+'2 segs'!#REF!</f>
        <v>#REF!</v>
      </c>
      <c r="D545" s="104" t="e">
        <f>+'3 segs'!#REF!</f>
        <v>#REF!</v>
      </c>
      <c r="E545" s="9" t="e">
        <f>+'4 segs'!#REF!</f>
        <v>#REF!</v>
      </c>
      <c r="F545" s="104" t="e">
        <f>+'5 segs'!#REF!</f>
        <v>#REF!</v>
      </c>
      <c r="G545" s="9" t="e">
        <f>+'6 segs'!#REF!</f>
        <v>#REF!</v>
      </c>
      <c r="H545" s="104" t="e">
        <f>+'7 segs'!#REF!</f>
        <v>#REF!</v>
      </c>
      <c r="I545" s="9" t="e">
        <f>+'8 segs'!#REF!</f>
        <v>#REF!</v>
      </c>
      <c r="J545" s="104" t="e">
        <f>+'9 segs'!#REF!</f>
        <v>#REF!</v>
      </c>
      <c r="K545" s="105" t="e">
        <f>+'10 segs'!#REF!</f>
        <v>#REF!</v>
      </c>
    </row>
    <row r="546" spans="2:11" x14ac:dyDescent="0.25">
      <c r="B546" s="117">
        <v>517</v>
      </c>
      <c r="C546" s="104" t="e">
        <f>+'2 segs'!#REF!</f>
        <v>#REF!</v>
      </c>
      <c r="D546" s="104" t="e">
        <f>+'3 segs'!#REF!</f>
        <v>#REF!</v>
      </c>
      <c r="E546" s="9" t="e">
        <f>+'4 segs'!#REF!</f>
        <v>#REF!</v>
      </c>
      <c r="F546" s="104" t="e">
        <f>+'5 segs'!#REF!</f>
        <v>#REF!</v>
      </c>
      <c r="G546" s="9" t="e">
        <f>+'6 segs'!#REF!</f>
        <v>#REF!</v>
      </c>
      <c r="H546" s="104" t="e">
        <f>+'7 segs'!#REF!</f>
        <v>#REF!</v>
      </c>
      <c r="I546" s="9" t="e">
        <f>+'8 segs'!#REF!</f>
        <v>#REF!</v>
      </c>
      <c r="J546" s="104" t="e">
        <f>+'9 segs'!#REF!</f>
        <v>#REF!</v>
      </c>
      <c r="K546" s="105" t="e">
        <f>+'10 segs'!#REF!</f>
        <v>#REF!</v>
      </c>
    </row>
    <row r="547" spans="2:11" x14ac:dyDescent="0.25">
      <c r="B547" s="117">
        <v>518</v>
      </c>
      <c r="C547" s="104" t="e">
        <f>+'2 segs'!#REF!</f>
        <v>#REF!</v>
      </c>
      <c r="D547" s="104" t="e">
        <f>+'3 segs'!#REF!</f>
        <v>#REF!</v>
      </c>
      <c r="E547" s="9" t="e">
        <f>+'4 segs'!#REF!</f>
        <v>#REF!</v>
      </c>
      <c r="F547" s="104" t="e">
        <f>+'5 segs'!#REF!</f>
        <v>#REF!</v>
      </c>
      <c r="G547" s="9" t="e">
        <f>+'6 segs'!#REF!</f>
        <v>#REF!</v>
      </c>
      <c r="H547" s="104" t="e">
        <f>+'7 segs'!#REF!</f>
        <v>#REF!</v>
      </c>
      <c r="I547" s="9" t="e">
        <f>+'8 segs'!#REF!</f>
        <v>#REF!</v>
      </c>
      <c r="J547" s="104" t="e">
        <f>+'9 segs'!#REF!</f>
        <v>#REF!</v>
      </c>
      <c r="K547" s="105" t="e">
        <f>+'10 segs'!#REF!</f>
        <v>#REF!</v>
      </c>
    </row>
    <row r="548" spans="2:11" x14ac:dyDescent="0.25">
      <c r="B548" s="117">
        <v>519</v>
      </c>
      <c r="C548" s="104" t="e">
        <f>+'2 segs'!#REF!</f>
        <v>#REF!</v>
      </c>
      <c r="D548" s="104" t="e">
        <f>+'3 segs'!#REF!</f>
        <v>#REF!</v>
      </c>
      <c r="E548" s="9" t="e">
        <f>+'4 segs'!#REF!</f>
        <v>#REF!</v>
      </c>
      <c r="F548" s="104" t="e">
        <f>+'5 segs'!#REF!</f>
        <v>#REF!</v>
      </c>
      <c r="G548" s="9" t="e">
        <f>+'6 segs'!#REF!</f>
        <v>#REF!</v>
      </c>
      <c r="H548" s="104" t="e">
        <f>+'7 segs'!#REF!</f>
        <v>#REF!</v>
      </c>
      <c r="I548" s="9" t="e">
        <f>+'8 segs'!#REF!</f>
        <v>#REF!</v>
      </c>
      <c r="J548" s="104" t="e">
        <f>+'9 segs'!#REF!</f>
        <v>#REF!</v>
      </c>
      <c r="K548" s="105" t="e">
        <f>+'10 segs'!#REF!</f>
        <v>#REF!</v>
      </c>
    </row>
    <row r="549" spans="2:11" ht="15.75" thickBot="1" x14ac:dyDescent="0.3">
      <c r="B549" s="119">
        <v>520</v>
      </c>
      <c r="C549" s="108" t="e">
        <f>+'2 segs'!#REF!</f>
        <v>#REF!</v>
      </c>
      <c r="D549" s="108" t="e">
        <f>+'3 segs'!#REF!</f>
        <v>#REF!</v>
      </c>
      <c r="E549" s="122" t="e">
        <f>+'4 segs'!#REF!</f>
        <v>#REF!</v>
      </c>
      <c r="F549" s="108" t="e">
        <f>+'5 segs'!#REF!</f>
        <v>#REF!</v>
      </c>
      <c r="G549" s="122" t="e">
        <f>+'6 segs'!#REF!</f>
        <v>#REF!</v>
      </c>
      <c r="H549" s="108" t="e">
        <f>+'7 segs'!#REF!</f>
        <v>#REF!</v>
      </c>
      <c r="I549" s="122" t="e">
        <f>+'8 segs'!#REF!</f>
        <v>#REF!</v>
      </c>
      <c r="J549" s="108" t="e">
        <f>+'9 segs'!#REF!</f>
        <v>#REF!</v>
      </c>
      <c r="K549" s="109" t="e">
        <f>+'10 segs'!#REF!</f>
        <v>#REF!</v>
      </c>
    </row>
    <row r="550" spans="2:11" x14ac:dyDescent="0.25">
      <c r="B550" s="120">
        <v>521</v>
      </c>
      <c r="C550" s="106" t="e">
        <f>+'2 segs'!#REF!</f>
        <v>#REF!</v>
      </c>
      <c r="D550" s="106" t="e">
        <f>+'3 segs'!#REF!</f>
        <v>#REF!</v>
      </c>
      <c r="E550" s="121" t="e">
        <f>+'4 segs'!#REF!</f>
        <v>#REF!</v>
      </c>
      <c r="F550" s="106" t="e">
        <f>+'5 segs'!#REF!</f>
        <v>#REF!</v>
      </c>
      <c r="G550" s="121" t="e">
        <f>+'6 segs'!#REF!</f>
        <v>#REF!</v>
      </c>
      <c r="H550" s="106" t="e">
        <f>+'7 segs'!#REF!</f>
        <v>#REF!</v>
      </c>
      <c r="I550" s="121" t="e">
        <f>+'8 segs'!#REF!</f>
        <v>#REF!</v>
      </c>
      <c r="J550" s="106" t="e">
        <f>+'9 segs'!#REF!</f>
        <v>#REF!</v>
      </c>
      <c r="K550" s="107" t="e">
        <f>+'10 segs'!#REF!</f>
        <v>#REF!</v>
      </c>
    </row>
    <row r="551" spans="2:11" x14ac:dyDescent="0.25">
      <c r="B551" s="117">
        <v>522</v>
      </c>
      <c r="C551" s="104" t="e">
        <f>+'2 segs'!#REF!</f>
        <v>#REF!</v>
      </c>
      <c r="D551" s="104" t="e">
        <f>+'3 segs'!#REF!</f>
        <v>#REF!</v>
      </c>
      <c r="E551" s="9" t="e">
        <f>+'4 segs'!#REF!</f>
        <v>#REF!</v>
      </c>
      <c r="F551" s="104" t="e">
        <f>+'5 segs'!#REF!</f>
        <v>#REF!</v>
      </c>
      <c r="G551" s="9" t="e">
        <f>+'6 segs'!#REF!</f>
        <v>#REF!</v>
      </c>
      <c r="H551" s="104" t="e">
        <f>+'7 segs'!#REF!</f>
        <v>#REF!</v>
      </c>
      <c r="I551" s="9" t="e">
        <f>+'8 segs'!#REF!</f>
        <v>#REF!</v>
      </c>
      <c r="J551" s="104" t="e">
        <f>+'9 segs'!#REF!</f>
        <v>#REF!</v>
      </c>
      <c r="K551" s="105" t="e">
        <f>+'10 segs'!#REF!</f>
        <v>#REF!</v>
      </c>
    </row>
    <row r="552" spans="2:11" x14ac:dyDescent="0.25">
      <c r="B552" s="117">
        <v>523</v>
      </c>
      <c r="C552" s="104" t="e">
        <f>+'2 segs'!#REF!</f>
        <v>#REF!</v>
      </c>
      <c r="D552" s="104" t="e">
        <f>+'3 segs'!#REF!</f>
        <v>#REF!</v>
      </c>
      <c r="E552" s="9" t="e">
        <f>+'4 segs'!#REF!</f>
        <v>#REF!</v>
      </c>
      <c r="F552" s="104" t="e">
        <f>+'5 segs'!#REF!</f>
        <v>#REF!</v>
      </c>
      <c r="G552" s="9" t="e">
        <f>+'6 segs'!#REF!</f>
        <v>#REF!</v>
      </c>
      <c r="H552" s="104" t="e">
        <f>+'7 segs'!#REF!</f>
        <v>#REF!</v>
      </c>
      <c r="I552" s="9" t="e">
        <f>+'8 segs'!#REF!</f>
        <v>#REF!</v>
      </c>
      <c r="J552" s="104" t="e">
        <f>+'9 segs'!#REF!</f>
        <v>#REF!</v>
      </c>
      <c r="K552" s="105" t="e">
        <f>+'10 segs'!#REF!</f>
        <v>#REF!</v>
      </c>
    </row>
    <row r="553" spans="2:11" x14ac:dyDescent="0.25">
      <c r="B553" s="117">
        <v>524</v>
      </c>
      <c r="C553" s="104" t="e">
        <f>+'2 segs'!#REF!</f>
        <v>#REF!</v>
      </c>
      <c r="D553" s="104" t="e">
        <f>+'3 segs'!#REF!</f>
        <v>#REF!</v>
      </c>
      <c r="E553" s="9" t="e">
        <f>+'4 segs'!#REF!</f>
        <v>#REF!</v>
      </c>
      <c r="F553" s="104" t="e">
        <f>+'5 segs'!#REF!</f>
        <v>#REF!</v>
      </c>
      <c r="G553" s="9" t="e">
        <f>+'6 segs'!#REF!</f>
        <v>#REF!</v>
      </c>
      <c r="H553" s="104" t="e">
        <f>+'7 segs'!#REF!</f>
        <v>#REF!</v>
      </c>
      <c r="I553" s="9" t="e">
        <f>+'8 segs'!#REF!</f>
        <v>#REF!</v>
      </c>
      <c r="J553" s="104" t="e">
        <f>+'9 segs'!#REF!</f>
        <v>#REF!</v>
      </c>
      <c r="K553" s="105" t="e">
        <f>+'10 segs'!#REF!</f>
        <v>#REF!</v>
      </c>
    </row>
    <row r="554" spans="2:11" x14ac:dyDescent="0.25">
      <c r="B554" s="117">
        <v>525</v>
      </c>
      <c r="C554" s="104" t="e">
        <f>+'2 segs'!#REF!</f>
        <v>#REF!</v>
      </c>
      <c r="D554" s="104" t="e">
        <f>+'3 segs'!#REF!</f>
        <v>#REF!</v>
      </c>
      <c r="E554" s="9" t="e">
        <f>+'4 segs'!#REF!</f>
        <v>#REF!</v>
      </c>
      <c r="F554" s="104" t="e">
        <f>+'5 segs'!#REF!</f>
        <v>#REF!</v>
      </c>
      <c r="G554" s="9" t="e">
        <f>+'6 segs'!#REF!</f>
        <v>#REF!</v>
      </c>
      <c r="H554" s="104" t="e">
        <f>+'7 segs'!#REF!</f>
        <v>#REF!</v>
      </c>
      <c r="I554" s="9" t="e">
        <f>+'8 segs'!#REF!</f>
        <v>#REF!</v>
      </c>
      <c r="J554" s="104" t="e">
        <f>+'9 segs'!#REF!</f>
        <v>#REF!</v>
      </c>
      <c r="K554" s="105" t="e">
        <f>+'10 segs'!#REF!</f>
        <v>#REF!</v>
      </c>
    </row>
    <row r="555" spans="2:11" x14ac:dyDescent="0.25">
      <c r="B555" s="117">
        <v>526</v>
      </c>
      <c r="C555" s="104" t="e">
        <f>+'2 segs'!#REF!</f>
        <v>#REF!</v>
      </c>
      <c r="D555" s="104" t="e">
        <f>+'3 segs'!#REF!</f>
        <v>#REF!</v>
      </c>
      <c r="E555" s="9" t="e">
        <f>+'4 segs'!#REF!</f>
        <v>#REF!</v>
      </c>
      <c r="F555" s="104" t="e">
        <f>+'5 segs'!#REF!</f>
        <v>#REF!</v>
      </c>
      <c r="G555" s="9" t="e">
        <f>+'6 segs'!#REF!</f>
        <v>#REF!</v>
      </c>
      <c r="H555" s="104" t="e">
        <f>+'7 segs'!#REF!</f>
        <v>#REF!</v>
      </c>
      <c r="I555" s="9" t="e">
        <f>+'8 segs'!#REF!</f>
        <v>#REF!</v>
      </c>
      <c r="J555" s="104" t="e">
        <f>+'9 segs'!#REF!</f>
        <v>#REF!</v>
      </c>
      <c r="K555" s="105" t="e">
        <f>+'10 segs'!#REF!</f>
        <v>#REF!</v>
      </c>
    </row>
    <row r="556" spans="2:11" x14ac:dyDescent="0.25">
      <c r="B556" s="117">
        <v>527</v>
      </c>
      <c r="C556" s="104" t="e">
        <f>+'2 segs'!#REF!</f>
        <v>#REF!</v>
      </c>
      <c r="D556" s="104" t="e">
        <f>+'3 segs'!#REF!</f>
        <v>#REF!</v>
      </c>
      <c r="E556" s="9" t="e">
        <f>+'4 segs'!#REF!</f>
        <v>#REF!</v>
      </c>
      <c r="F556" s="104" t="e">
        <f>+'5 segs'!#REF!</f>
        <v>#REF!</v>
      </c>
      <c r="G556" s="9" t="e">
        <f>+'6 segs'!#REF!</f>
        <v>#REF!</v>
      </c>
      <c r="H556" s="104" t="e">
        <f>+'7 segs'!#REF!</f>
        <v>#REF!</v>
      </c>
      <c r="I556" s="9" t="e">
        <f>+'8 segs'!#REF!</f>
        <v>#REF!</v>
      </c>
      <c r="J556" s="104" t="e">
        <f>+'9 segs'!#REF!</f>
        <v>#REF!</v>
      </c>
      <c r="K556" s="105" t="e">
        <f>+'10 segs'!#REF!</f>
        <v>#REF!</v>
      </c>
    </row>
    <row r="557" spans="2:11" x14ac:dyDescent="0.25">
      <c r="B557" s="117">
        <v>528</v>
      </c>
      <c r="C557" s="104" t="e">
        <f>+'2 segs'!#REF!</f>
        <v>#REF!</v>
      </c>
      <c r="D557" s="104" t="e">
        <f>+'3 segs'!#REF!</f>
        <v>#REF!</v>
      </c>
      <c r="E557" s="9" t="e">
        <f>+'4 segs'!#REF!</f>
        <v>#REF!</v>
      </c>
      <c r="F557" s="104" t="e">
        <f>+'5 segs'!#REF!</f>
        <v>#REF!</v>
      </c>
      <c r="G557" s="9" t="e">
        <f>+'6 segs'!#REF!</f>
        <v>#REF!</v>
      </c>
      <c r="H557" s="104" t="e">
        <f>+'7 segs'!#REF!</f>
        <v>#REF!</v>
      </c>
      <c r="I557" s="9" t="e">
        <f>+'8 segs'!#REF!</f>
        <v>#REF!</v>
      </c>
      <c r="J557" s="104" t="e">
        <f>+'9 segs'!#REF!</f>
        <v>#REF!</v>
      </c>
      <c r="K557" s="105" t="e">
        <f>+'10 segs'!#REF!</f>
        <v>#REF!</v>
      </c>
    </row>
    <row r="558" spans="2:11" x14ac:dyDescent="0.25">
      <c r="B558" s="117">
        <v>529</v>
      </c>
      <c r="C558" s="104" t="e">
        <f>+'2 segs'!#REF!</f>
        <v>#REF!</v>
      </c>
      <c r="D558" s="104" t="e">
        <f>+'3 segs'!#REF!</f>
        <v>#REF!</v>
      </c>
      <c r="E558" s="9" t="e">
        <f>+'4 segs'!#REF!</f>
        <v>#REF!</v>
      </c>
      <c r="F558" s="104" t="e">
        <f>+'5 segs'!#REF!</f>
        <v>#REF!</v>
      </c>
      <c r="G558" s="9" t="e">
        <f>+'6 segs'!#REF!</f>
        <v>#REF!</v>
      </c>
      <c r="H558" s="104" t="e">
        <f>+'7 segs'!#REF!</f>
        <v>#REF!</v>
      </c>
      <c r="I558" s="9" t="e">
        <f>+'8 segs'!#REF!</f>
        <v>#REF!</v>
      </c>
      <c r="J558" s="104" t="e">
        <f>+'9 segs'!#REF!</f>
        <v>#REF!</v>
      </c>
      <c r="K558" s="105" t="e">
        <f>+'10 segs'!#REF!</f>
        <v>#REF!</v>
      </c>
    </row>
    <row r="559" spans="2:11" x14ac:dyDescent="0.25">
      <c r="B559" s="117">
        <v>530</v>
      </c>
      <c r="C559" s="104" t="e">
        <f>+'2 segs'!#REF!</f>
        <v>#REF!</v>
      </c>
      <c r="D559" s="104" t="e">
        <f>+'3 segs'!#REF!</f>
        <v>#REF!</v>
      </c>
      <c r="E559" s="9" t="e">
        <f>+'4 segs'!#REF!</f>
        <v>#REF!</v>
      </c>
      <c r="F559" s="104" t="e">
        <f>+'5 segs'!#REF!</f>
        <v>#REF!</v>
      </c>
      <c r="G559" s="9" t="e">
        <f>+'6 segs'!#REF!</f>
        <v>#REF!</v>
      </c>
      <c r="H559" s="104" t="e">
        <f>+'7 segs'!#REF!</f>
        <v>#REF!</v>
      </c>
      <c r="I559" s="9" t="e">
        <f>+'8 segs'!#REF!</f>
        <v>#REF!</v>
      </c>
      <c r="J559" s="104" t="e">
        <f>+'9 segs'!#REF!</f>
        <v>#REF!</v>
      </c>
      <c r="K559" s="105" t="e">
        <f>+'10 segs'!#REF!</f>
        <v>#REF!</v>
      </c>
    </row>
    <row r="560" spans="2:11" x14ac:dyDescent="0.25">
      <c r="B560" s="117">
        <v>531</v>
      </c>
      <c r="C560" s="104" t="e">
        <f>+'2 segs'!#REF!</f>
        <v>#REF!</v>
      </c>
      <c r="D560" s="104" t="e">
        <f>+'3 segs'!#REF!</f>
        <v>#REF!</v>
      </c>
      <c r="E560" s="9" t="e">
        <f>+'4 segs'!#REF!</f>
        <v>#REF!</v>
      </c>
      <c r="F560" s="104" t="e">
        <f>+'5 segs'!#REF!</f>
        <v>#REF!</v>
      </c>
      <c r="G560" s="9" t="e">
        <f>+'6 segs'!#REF!</f>
        <v>#REF!</v>
      </c>
      <c r="H560" s="104" t="e">
        <f>+'7 segs'!#REF!</f>
        <v>#REF!</v>
      </c>
      <c r="I560" s="9" t="e">
        <f>+'8 segs'!#REF!</f>
        <v>#REF!</v>
      </c>
      <c r="J560" s="104" t="e">
        <f>+'9 segs'!#REF!</f>
        <v>#REF!</v>
      </c>
      <c r="K560" s="105" t="e">
        <f>+'10 segs'!#REF!</f>
        <v>#REF!</v>
      </c>
    </row>
    <row r="561" spans="2:11" x14ac:dyDescent="0.25">
      <c r="B561" s="117">
        <v>532</v>
      </c>
      <c r="C561" s="104" t="e">
        <f>+'2 segs'!#REF!</f>
        <v>#REF!</v>
      </c>
      <c r="D561" s="104" t="e">
        <f>+'3 segs'!#REF!</f>
        <v>#REF!</v>
      </c>
      <c r="E561" s="9" t="e">
        <f>+'4 segs'!#REF!</f>
        <v>#REF!</v>
      </c>
      <c r="F561" s="104" t="e">
        <f>+'5 segs'!#REF!</f>
        <v>#REF!</v>
      </c>
      <c r="G561" s="9" t="e">
        <f>+'6 segs'!#REF!</f>
        <v>#REF!</v>
      </c>
      <c r="H561" s="104" t="e">
        <f>+'7 segs'!#REF!</f>
        <v>#REF!</v>
      </c>
      <c r="I561" s="9" t="e">
        <f>+'8 segs'!#REF!</f>
        <v>#REF!</v>
      </c>
      <c r="J561" s="104" t="e">
        <f>+'9 segs'!#REF!</f>
        <v>#REF!</v>
      </c>
      <c r="K561" s="105" t="e">
        <f>+'10 segs'!#REF!</f>
        <v>#REF!</v>
      </c>
    </row>
    <row r="562" spans="2:11" x14ac:dyDescent="0.25">
      <c r="B562" s="117">
        <v>533</v>
      </c>
      <c r="C562" s="104" t="e">
        <f>+'2 segs'!#REF!</f>
        <v>#REF!</v>
      </c>
      <c r="D562" s="104" t="e">
        <f>+'3 segs'!#REF!</f>
        <v>#REF!</v>
      </c>
      <c r="E562" s="9" t="e">
        <f>+'4 segs'!#REF!</f>
        <v>#REF!</v>
      </c>
      <c r="F562" s="104" t="e">
        <f>+'5 segs'!#REF!</f>
        <v>#REF!</v>
      </c>
      <c r="G562" s="9" t="e">
        <f>+'6 segs'!#REF!</f>
        <v>#REF!</v>
      </c>
      <c r="H562" s="104" t="e">
        <f>+'7 segs'!#REF!</f>
        <v>#REF!</v>
      </c>
      <c r="I562" s="9" t="e">
        <f>+'8 segs'!#REF!</f>
        <v>#REF!</v>
      </c>
      <c r="J562" s="104" t="e">
        <f>+'9 segs'!#REF!</f>
        <v>#REF!</v>
      </c>
      <c r="K562" s="105" t="e">
        <f>+'10 segs'!#REF!</f>
        <v>#REF!</v>
      </c>
    </row>
    <row r="563" spans="2:11" x14ac:dyDescent="0.25">
      <c r="B563" s="117">
        <v>534</v>
      </c>
      <c r="C563" s="104" t="e">
        <f>+'2 segs'!#REF!</f>
        <v>#REF!</v>
      </c>
      <c r="D563" s="104" t="e">
        <f>+'3 segs'!#REF!</f>
        <v>#REF!</v>
      </c>
      <c r="E563" s="9" t="e">
        <f>+'4 segs'!#REF!</f>
        <v>#REF!</v>
      </c>
      <c r="F563" s="104" t="e">
        <f>+'5 segs'!#REF!</f>
        <v>#REF!</v>
      </c>
      <c r="G563" s="9" t="e">
        <f>+'6 segs'!#REF!</f>
        <v>#REF!</v>
      </c>
      <c r="H563" s="104" t="e">
        <f>+'7 segs'!#REF!</f>
        <v>#REF!</v>
      </c>
      <c r="I563" s="9" t="e">
        <f>+'8 segs'!#REF!</f>
        <v>#REF!</v>
      </c>
      <c r="J563" s="104" t="e">
        <f>+'9 segs'!#REF!</f>
        <v>#REF!</v>
      </c>
      <c r="K563" s="105" t="e">
        <f>+'10 segs'!#REF!</f>
        <v>#REF!</v>
      </c>
    </row>
    <row r="564" spans="2:11" x14ac:dyDescent="0.25">
      <c r="B564" s="117">
        <v>535</v>
      </c>
      <c r="C564" s="104" t="e">
        <f>+'2 segs'!#REF!</f>
        <v>#REF!</v>
      </c>
      <c r="D564" s="104" t="e">
        <f>+'3 segs'!#REF!</f>
        <v>#REF!</v>
      </c>
      <c r="E564" s="9" t="e">
        <f>+'4 segs'!#REF!</f>
        <v>#REF!</v>
      </c>
      <c r="F564" s="104" t="e">
        <f>+'5 segs'!#REF!</f>
        <v>#REF!</v>
      </c>
      <c r="G564" s="9" t="e">
        <f>+'6 segs'!#REF!</f>
        <v>#REF!</v>
      </c>
      <c r="H564" s="104" t="e">
        <f>+'7 segs'!#REF!</f>
        <v>#REF!</v>
      </c>
      <c r="I564" s="9" t="e">
        <f>+'8 segs'!#REF!</f>
        <v>#REF!</v>
      </c>
      <c r="J564" s="104" t="e">
        <f>+'9 segs'!#REF!</f>
        <v>#REF!</v>
      </c>
      <c r="K564" s="105" t="e">
        <f>+'10 segs'!#REF!</f>
        <v>#REF!</v>
      </c>
    </row>
    <row r="565" spans="2:11" x14ac:dyDescent="0.25">
      <c r="B565" s="117">
        <v>536</v>
      </c>
      <c r="C565" s="104" t="e">
        <f>+'2 segs'!#REF!</f>
        <v>#REF!</v>
      </c>
      <c r="D565" s="104" t="e">
        <f>+'3 segs'!#REF!</f>
        <v>#REF!</v>
      </c>
      <c r="E565" s="9" t="e">
        <f>+'4 segs'!#REF!</f>
        <v>#REF!</v>
      </c>
      <c r="F565" s="104" t="e">
        <f>+'5 segs'!#REF!</f>
        <v>#REF!</v>
      </c>
      <c r="G565" s="9" t="e">
        <f>+'6 segs'!#REF!</f>
        <v>#REF!</v>
      </c>
      <c r="H565" s="104" t="e">
        <f>+'7 segs'!#REF!</f>
        <v>#REF!</v>
      </c>
      <c r="I565" s="9" t="e">
        <f>+'8 segs'!#REF!</f>
        <v>#REF!</v>
      </c>
      <c r="J565" s="104" t="e">
        <f>+'9 segs'!#REF!</f>
        <v>#REF!</v>
      </c>
      <c r="K565" s="105" t="e">
        <f>+'10 segs'!#REF!</f>
        <v>#REF!</v>
      </c>
    </row>
    <row r="566" spans="2:11" x14ac:dyDescent="0.25">
      <c r="B566" s="117">
        <v>537</v>
      </c>
      <c r="C566" s="104" t="e">
        <f>+'2 segs'!#REF!</f>
        <v>#REF!</v>
      </c>
      <c r="D566" s="104" t="e">
        <f>+'3 segs'!#REF!</f>
        <v>#REF!</v>
      </c>
      <c r="E566" s="9" t="e">
        <f>+'4 segs'!#REF!</f>
        <v>#REF!</v>
      </c>
      <c r="F566" s="104" t="e">
        <f>+'5 segs'!#REF!</f>
        <v>#REF!</v>
      </c>
      <c r="G566" s="9" t="e">
        <f>+'6 segs'!#REF!</f>
        <v>#REF!</v>
      </c>
      <c r="H566" s="104" t="e">
        <f>+'7 segs'!#REF!</f>
        <v>#REF!</v>
      </c>
      <c r="I566" s="9" t="e">
        <f>+'8 segs'!#REF!</f>
        <v>#REF!</v>
      </c>
      <c r="J566" s="104" t="e">
        <f>+'9 segs'!#REF!</f>
        <v>#REF!</v>
      </c>
      <c r="K566" s="105" t="e">
        <f>+'10 segs'!#REF!</f>
        <v>#REF!</v>
      </c>
    </row>
    <row r="567" spans="2:11" x14ac:dyDescent="0.25">
      <c r="B567" s="117">
        <v>538</v>
      </c>
      <c r="C567" s="104" t="e">
        <f>+'2 segs'!#REF!</f>
        <v>#REF!</v>
      </c>
      <c r="D567" s="104" t="e">
        <f>+'3 segs'!#REF!</f>
        <v>#REF!</v>
      </c>
      <c r="E567" s="9" t="e">
        <f>+'4 segs'!#REF!</f>
        <v>#REF!</v>
      </c>
      <c r="F567" s="104" t="e">
        <f>+'5 segs'!#REF!</f>
        <v>#REF!</v>
      </c>
      <c r="G567" s="9" t="e">
        <f>+'6 segs'!#REF!</f>
        <v>#REF!</v>
      </c>
      <c r="H567" s="104" t="e">
        <f>+'7 segs'!#REF!</f>
        <v>#REF!</v>
      </c>
      <c r="I567" s="9" t="e">
        <f>+'8 segs'!#REF!</f>
        <v>#REF!</v>
      </c>
      <c r="J567" s="104" t="e">
        <f>+'9 segs'!#REF!</f>
        <v>#REF!</v>
      </c>
      <c r="K567" s="105" t="e">
        <f>+'10 segs'!#REF!</f>
        <v>#REF!</v>
      </c>
    </row>
    <row r="568" spans="2:11" x14ac:dyDescent="0.25">
      <c r="B568" s="117">
        <v>539</v>
      </c>
      <c r="C568" s="104" t="e">
        <f>+'2 segs'!#REF!</f>
        <v>#REF!</v>
      </c>
      <c r="D568" s="104" t="e">
        <f>+'3 segs'!#REF!</f>
        <v>#REF!</v>
      </c>
      <c r="E568" s="9" t="e">
        <f>+'4 segs'!#REF!</f>
        <v>#REF!</v>
      </c>
      <c r="F568" s="104" t="e">
        <f>+'5 segs'!#REF!</f>
        <v>#REF!</v>
      </c>
      <c r="G568" s="9" t="e">
        <f>+'6 segs'!#REF!</f>
        <v>#REF!</v>
      </c>
      <c r="H568" s="104" t="e">
        <f>+'7 segs'!#REF!</f>
        <v>#REF!</v>
      </c>
      <c r="I568" s="9" t="e">
        <f>+'8 segs'!#REF!</f>
        <v>#REF!</v>
      </c>
      <c r="J568" s="104" t="e">
        <f>+'9 segs'!#REF!</f>
        <v>#REF!</v>
      </c>
      <c r="K568" s="105" t="e">
        <f>+'10 segs'!#REF!</f>
        <v>#REF!</v>
      </c>
    </row>
    <row r="569" spans="2:11" ht="15.75" thickBot="1" x14ac:dyDescent="0.3">
      <c r="B569" s="119">
        <v>540</v>
      </c>
      <c r="C569" s="108" t="e">
        <f>+'2 segs'!#REF!</f>
        <v>#REF!</v>
      </c>
      <c r="D569" s="108" t="e">
        <f>+'3 segs'!#REF!</f>
        <v>#REF!</v>
      </c>
      <c r="E569" s="122" t="e">
        <f>+'4 segs'!#REF!</f>
        <v>#REF!</v>
      </c>
      <c r="F569" s="108" t="e">
        <f>+'5 segs'!#REF!</f>
        <v>#REF!</v>
      </c>
      <c r="G569" s="122" t="e">
        <f>+'6 segs'!#REF!</f>
        <v>#REF!</v>
      </c>
      <c r="H569" s="108" t="e">
        <f>+'7 segs'!#REF!</f>
        <v>#REF!</v>
      </c>
      <c r="I569" s="122" t="e">
        <f>+'8 segs'!#REF!</f>
        <v>#REF!</v>
      </c>
      <c r="J569" s="108" t="e">
        <f>+'9 segs'!#REF!</f>
        <v>#REF!</v>
      </c>
      <c r="K569" s="109" t="e">
        <f>+'10 segs'!#REF!</f>
        <v>#REF!</v>
      </c>
    </row>
    <row r="570" spans="2:11" x14ac:dyDescent="0.25">
      <c r="B570" s="120">
        <v>541</v>
      </c>
      <c r="C570" s="106" t="e">
        <f>+'2 segs'!#REF!</f>
        <v>#REF!</v>
      </c>
      <c r="D570" s="106" t="e">
        <f>+'3 segs'!#REF!</f>
        <v>#REF!</v>
      </c>
      <c r="E570" s="121" t="e">
        <f>+'4 segs'!#REF!</f>
        <v>#REF!</v>
      </c>
      <c r="F570" s="106" t="e">
        <f>+'5 segs'!#REF!</f>
        <v>#REF!</v>
      </c>
      <c r="G570" s="121" t="e">
        <f>+'6 segs'!#REF!</f>
        <v>#REF!</v>
      </c>
      <c r="H570" s="106" t="e">
        <f>+'7 segs'!#REF!</f>
        <v>#REF!</v>
      </c>
      <c r="I570" s="121" t="e">
        <f>+'8 segs'!#REF!</f>
        <v>#REF!</v>
      </c>
      <c r="J570" s="106" t="e">
        <f>+'9 segs'!#REF!</f>
        <v>#REF!</v>
      </c>
      <c r="K570" s="107" t="e">
        <f>+'10 segs'!#REF!</f>
        <v>#REF!</v>
      </c>
    </row>
    <row r="571" spans="2:11" x14ac:dyDescent="0.25">
      <c r="B571" s="117">
        <v>542</v>
      </c>
      <c r="C571" s="104" t="e">
        <f>+'2 segs'!#REF!</f>
        <v>#REF!</v>
      </c>
      <c r="D571" s="104" t="e">
        <f>+'3 segs'!#REF!</f>
        <v>#REF!</v>
      </c>
      <c r="E571" s="9" t="e">
        <f>+'4 segs'!#REF!</f>
        <v>#REF!</v>
      </c>
      <c r="F571" s="104" t="e">
        <f>+'5 segs'!#REF!</f>
        <v>#REF!</v>
      </c>
      <c r="G571" s="9" t="e">
        <f>+'6 segs'!#REF!</f>
        <v>#REF!</v>
      </c>
      <c r="H571" s="104" t="e">
        <f>+'7 segs'!#REF!</f>
        <v>#REF!</v>
      </c>
      <c r="I571" s="9" t="e">
        <f>+'8 segs'!#REF!</f>
        <v>#REF!</v>
      </c>
      <c r="J571" s="104" t="e">
        <f>+'9 segs'!#REF!</f>
        <v>#REF!</v>
      </c>
      <c r="K571" s="105" t="e">
        <f>+'10 segs'!#REF!</f>
        <v>#REF!</v>
      </c>
    </row>
    <row r="572" spans="2:11" x14ac:dyDescent="0.25">
      <c r="B572" s="117">
        <v>543</v>
      </c>
      <c r="C572" s="104" t="e">
        <f>+'2 segs'!#REF!</f>
        <v>#REF!</v>
      </c>
      <c r="D572" s="104" t="e">
        <f>+'3 segs'!#REF!</f>
        <v>#REF!</v>
      </c>
      <c r="E572" s="9" t="e">
        <f>+'4 segs'!#REF!</f>
        <v>#REF!</v>
      </c>
      <c r="F572" s="104" t="e">
        <f>+'5 segs'!#REF!</f>
        <v>#REF!</v>
      </c>
      <c r="G572" s="9" t="e">
        <f>+'6 segs'!#REF!</f>
        <v>#REF!</v>
      </c>
      <c r="H572" s="104" t="e">
        <f>+'7 segs'!#REF!</f>
        <v>#REF!</v>
      </c>
      <c r="I572" s="9" t="e">
        <f>+'8 segs'!#REF!</f>
        <v>#REF!</v>
      </c>
      <c r="J572" s="104" t="e">
        <f>+'9 segs'!#REF!</f>
        <v>#REF!</v>
      </c>
      <c r="K572" s="105" t="e">
        <f>+'10 segs'!#REF!</f>
        <v>#REF!</v>
      </c>
    </row>
    <row r="573" spans="2:11" x14ac:dyDescent="0.25">
      <c r="B573" s="117">
        <v>544</v>
      </c>
      <c r="C573" s="104" t="e">
        <f>+'2 segs'!#REF!</f>
        <v>#REF!</v>
      </c>
      <c r="D573" s="104" t="e">
        <f>+'3 segs'!#REF!</f>
        <v>#REF!</v>
      </c>
      <c r="E573" s="9" t="e">
        <f>+'4 segs'!#REF!</f>
        <v>#REF!</v>
      </c>
      <c r="F573" s="104" t="e">
        <f>+'5 segs'!#REF!</f>
        <v>#REF!</v>
      </c>
      <c r="G573" s="9" t="e">
        <f>+'6 segs'!#REF!</f>
        <v>#REF!</v>
      </c>
      <c r="H573" s="104" t="e">
        <f>+'7 segs'!#REF!</f>
        <v>#REF!</v>
      </c>
      <c r="I573" s="9" t="e">
        <f>+'8 segs'!#REF!</f>
        <v>#REF!</v>
      </c>
      <c r="J573" s="104" t="e">
        <f>+'9 segs'!#REF!</f>
        <v>#REF!</v>
      </c>
      <c r="K573" s="105" t="e">
        <f>+'10 segs'!#REF!</f>
        <v>#REF!</v>
      </c>
    </row>
    <row r="574" spans="2:11" x14ac:dyDescent="0.25">
      <c r="B574" s="117">
        <v>545</v>
      </c>
      <c r="C574" s="104" t="e">
        <f>+'2 segs'!#REF!</f>
        <v>#REF!</v>
      </c>
      <c r="D574" s="104" t="e">
        <f>+'3 segs'!#REF!</f>
        <v>#REF!</v>
      </c>
      <c r="E574" s="9" t="e">
        <f>+'4 segs'!#REF!</f>
        <v>#REF!</v>
      </c>
      <c r="F574" s="104" t="e">
        <f>+'5 segs'!#REF!</f>
        <v>#REF!</v>
      </c>
      <c r="G574" s="9" t="e">
        <f>+'6 segs'!#REF!</f>
        <v>#REF!</v>
      </c>
      <c r="H574" s="104" t="e">
        <f>+'7 segs'!#REF!</f>
        <v>#REF!</v>
      </c>
      <c r="I574" s="9" t="e">
        <f>+'8 segs'!#REF!</f>
        <v>#REF!</v>
      </c>
      <c r="J574" s="104" t="e">
        <f>+'9 segs'!#REF!</f>
        <v>#REF!</v>
      </c>
      <c r="K574" s="105" t="e">
        <f>+'10 segs'!#REF!</f>
        <v>#REF!</v>
      </c>
    </row>
    <row r="575" spans="2:11" x14ac:dyDescent="0.25">
      <c r="B575" s="117">
        <v>546</v>
      </c>
      <c r="C575" s="104" t="e">
        <f>+'2 segs'!#REF!</f>
        <v>#REF!</v>
      </c>
      <c r="D575" s="104" t="e">
        <f>+'3 segs'!#REF!</f>
        <v>#REF!</v>
      </c>
      <c r="E575" s="9" t="e">
        <f>+'4 segs'!#REF!</f>
        <v>#REF!</v>
      </c>
      <c r="F575" s="104" t="e">
        <f>+'5 segs'!#REF!</f>
        <v>#REF!</v>
      </c>
      <c r="G575" s="9" t="e">
        <f>+'6 segs'!#REF!</f>
        <v>#REF!</v>
      </c>
      <c r="H575" s="104" t="e">
        <f>+'7 segs'!#REF!</f>
        <v>#REF!</v>
      </c>
      <c r="I575" s="9" t="e">
        <f>+'8 segs'!#REF!</f>
        <v>#REF!</v>
      </c>
      <c r="J575" s="104" t="e">
        <f>+'9 segs'!#REF!</f>
        <v>#REF!</v>
      </c>
      <c r="K575" s="105" t="e">
        <f>+'10 segs'!#REF!</f>
        <v>#REF!</v>
      </c>
    </row>
    <row r="576" spans="2:11" x14ac:dyDescent="0.25">
      <c r="B576" s="117">
        <v>547</v>
      </c>
      <c r="C576" s="104" t="e">
        <f>+'2 segs'!#REF!</f>
        <v>#REF!</v>
      </c>
      <c r="D576" s="104" t="e">
        <f>+'3 segs'!#REF!</f>
        <v>#REF!</v>
      </c>
      <c r="E576" s="9" t="e">
        <f>+'4 segs'!#REF!</f>
        <v>#REF!</v>
      </c>
      <c r="F576" s="104" t="e">
        <f>+'5 segs'!#REF!</f>
        <v>#REF!</v>
      </c>
      <c r="G576" s="9" t="e">
        <f>+'6 segs'!#REF!</f>
        <v>#REF!</v>
      </c>
      <c r="H576" s="104" t="e">
        <f>+'7 segs'!#REF!</f>
        <v>#REF!</v>
      </c>
      <c r="I576" s="9" t="e">
        <f>+'8 segs'!#REF!</f>
        <v>#REF!</v>
      </c>
      <c r="J576" s="104" t="e">
        <f>+'9 segs'!#REF!</f>
        <v>#REF!</v>
      </c>
      <c r="K576" s="105" t="e">
        <f>+'10 segs'!#REF!</f>
        <v>#REF!</v>
      </c>
    </row>
    <row r="577" spans="2:11" x14ac:dyDescent="0.25">
      <c r="B577" s="117">
        <v>548</v>
      </c>
      <c r="C577" s="104" t="e">
        <f>+'2 segs'!#REF!</f>
        <v>#REF!</v>
      </c>
      <c r="D577" s="104" t="e">
        <f>+'3 segs'!#REF!</f>
        <v>#REF!</v>
      </c>
      <c r="E577" s="9" t="e">
        <f>+'4 segs'!#REF!</f>
        <v>#REF!</v>
      </c>
      <c r="F577" s="104" t="e">
        <f>+'5 segs'!#REF!</f>
        <v>#REF!</v>
      </c>
      <c r="G577" s="9" t="e">
        <f>+'6 segs'!#REF!</f>
        <v>#REF!</v>
      </c>
      <c r="H577" s="104" t="e">
        <f>+'7 segs'!#REF!</f>
        <v>#REF!</v>
      </c>
      <c r="I577" s="9" t="e">
        <f>+'8 segs'!#REF!</f>
        <v>#REF!</v>
      </c>
      <c r="J577" s="104" t="e">
        <f>+'9 segs'!#REF!</f>
        <v>#REF!</v>
      </c>
      <c r="K577" s="105" t="e">
        <f>+'10 segs'!#REF!</f>
        <v>#REF!</v>
      </c>
    </row>
    <row r="578" spans="2:11" x14ac:dyDescent="0.25">
      <c r="B578" s="117">
        <v>549</v>
      </c>
      <c r="C578" s="104" t="e">
        <f>+'2 segs'!#REF!</f>
        <v>#REF!</v>
      </c>
      <c r="D578" s="104" t="e">
        <f>+'3 segs'!#REF!</f>
        <v>#REF!</v>
      </c>
      <c r="E578" s="9" t="e">
        <f>+'4 segs'!#REF!</f>
        <v>#REF!</v>
      </c>
      <c r="F578" s="104" t="e">
        <f>+'5 segs'!#REF!</f>
        <v>#REF!</v>
      </c>
      <c r="G578" s="9" t="e">
        <f>+'6 segs'!#REF!</f>
        <v>#REF!</v>
      </c>
      <c r="H578" s="104" t="e">
        <f>+'7 segs'!#REF!</f>
        <v>#REF!</v>
      </c>
      <c r="I578" s="9" t="e">
        <f>+'8 segs'!#REF!</f>
        <v>#REF!</v>
      </c>
      <c r="J578" s="104" t="e">
        <f>+'9 segs'!#REF!</f>
        <v>#REF!</v>
      </c>
      <c r="K578" s="105" t="e">
        <f>+'10 segs'!#REF!</f>
        <v>#REF!</v>
      </c>
    </row>
    <row r="579" spans="2:11" x14ac:dyDescent="0.25">
      <c r="B579" s="117">
        <v>550</v>
      </c>
      <c r="C579" s="104" t="e">
        <f>+'2 segs'!#REF!</f>
        <v>#REF!</v>
      </c>
      <c r="D579" s="104" t="e">
        <f>+'3 segs'!#REF!</f>
        <v>#REF!</v>
      </c>
      <c r="E579" s="9" t="e">
        <f>+'4 segs'!#REF!</f>
        <v>#REF!</v>
      </c>
      <c r="F579" s="104" t="e">
        <f>+'5 segs'!#REF!</f>
        <v>#REF!</v>
      </c>
      <c r="G579" s="9" t="e">
        <f>+'6 segs'!#REF!</f>
        <v>#REF!</v>
      </c>
      <c r="H579" s="104" t="e">
        <f>+'7 segs'!#REF!</f>
        <v>#REF!</v>
      </c>
      <c r="I579" s="9" t="e">
        <f>+'8 segs'!#REF!</f>
        <v>#REF!</v>
      </c>
      <c r="J579" s="104" t="e">
        <f>+'9 segs'!#REF!</f>
        <v>#REF!</v>
      </c>
      <c r="K579" s="105" t="e">
        <f>+'10 segs'!#REF!</f>
        <v>#REF!</v>
      </c>
    </row>
    <row r="580" spans="2:11" x14ac:dyDescent="0.25">
      <c r="B580" s="117">
        <v>551</v>
      </c>
      <c r="C580" s="104" t="e">
        <f>+'2 segs'!#REF!</f>
        <v>#REF!</v>
      </c>
      <c r="D580" s="104" t="e">
        <f>+'3 segs'!#REF!</f>
        <v>#REF!</v>
      </c>
      <c r="E580" s="9" t="e">
        <f>+'4 segs'!#REF!</f>
        <v>#REF!</v>
      </c>
      <c r="F580" s="104" t="e">
        <f>+'5 segs'!#REF!</f>
        <v>#REF!</v>
      </c>
      <c r="G580" s="9" t="e">
        <f>+'6 segs'!#REF!</f>
        <v>#REF!</v>
      </c>
      <c r="H580" s="104" t="e">
        <f>+'7 segs'!#REF!</f>
        <v>#REF!</v>
      </c>
      <c r="I580" s="9" t="e">
        <f>+'8 segs'!#REF!</f>
        <v>#REF!</v>
      </c>
      <c r="J580" s="104" t="e">
        <f>+'9 segs'!#REF!</f>
        <v>#REF!</v>
      </c>
      <c r="K580" s="105" t="e">
        <f>+'10 segs'!#REF!</f>
        <v>#REF!</v>
      </c>
    </row>
    <row r="581" spans="2:11" x14ac:dyDescent="0.25">
      <c r="B581" s="117">
        <v>552</v>
      </c>
      <c r="C581" s="104" t="e">
        <f>+'2 segs'!#REF!</f>
        <v>#REF!</v>
      </c>
      <c r="D581" s="104" t="e">
        <f>+'3 segs'!#REF!</f>
        <v>#REF!</v>
      </c>
      <c r="E581" s="9" t="e">
        <f>+'4 segs'!#REF!</f>
        <v>#REF!</v>
      </c>
      <c r="F581" s="104" t="e">
        <f>+'5 segs'!#REF!</f>
        <v>#REF!</v>
      </c>
      <c r="G581" s="9" t="e">
        <f>+'6 segs'!#REF!</f>
        <v>#REF!</v>
      </c>
      <c r="H581" s="104" t="e">
        <f>+'7 segs'!#REF!</f>
        <v>#REF!</v>
      </c>
      <c r="I581" s="9" t="e">
        <f>+'8 segs'!#REF!</f>
        <v>#REF!</v>
      </c>
      <c r="J581" s="104" t="e">
        <f>+'9 segs'!#REF!</f>
        <v>#REF!</v>
      </c>
      <c r="K581" s="105" t="e">
        <f>+'10 segs'!#REF!</f>
        <v>#REF!</v>
      </c>
    </row>
    <row r="582" spans="2:11" x14ac:dyDescent="0.25">
      <c r="B582" s="117">
        <v>553</v>
      </c>
      <c r="C582" s="104" t="e">
        <f>+'2 segs'!#REF!</f>
        <v>#REF!</v>
      </c>
      <c r="D582" s="104" t="e">
        <f>+'3 segs'!#REF!</f>
        <v>#REF!</v>
      </c>
      <c r="E582" s="9" t="e">
        <f>+'4 segs'!#REF!</f>
        <v>#REF!</v>
      </c>
      <c r="F582" s="104" t="e">
        <f>+'5 segs'!#REF!</f>
        <v>#REF!</v>
      </c>
      <c r="G582" s="9" t="e">
        <f>+'6 segs'!#REF!</f>
        <v>#REF!</v>
      </c>
      <c r="H582" s="104" t="e">
        <f>+'7 segs'!#REF!</f>
        <v>#REF!</v>
      </c>
      <c r="I582" s="9" t="e">
        <f>+'8 segs'!#REF!</f>
        <v>#REF!</v>
      </c>
      <c r="J582" s="104" t="e">
        <f>+'9 segs'!#REF!</f>
        <v>#REF!</v>
      </c>
      <c r="K582" s="105" t="e">
        <f>+'10 segs'!#REF!</f>
        <v>#REF!</v>
      </c>
    </row>
    <row r="583" spans="2:11" x14ac:dyDescent="0.25">
      <c r="B583" s="117">
        <v>554</v>
      </c>
      <c r="C583" s="104" t="e">
        <f>+'2 segs'!#REF!</f>
        <v>#REF!</v>
      </c>
      <c r="D583" s="104" t="e">
        <f>+'3 segs'!#REF!</f>
        <v>#REF!</v>
      </c>
      <c r="E583" s="9" t="e">
        <f>+'4 segs'!#REF!</f>
        <v>#REF!</v>
      </c>
      <c r="F583" s="104" t="e">
        <f>+'5 segs'!#REF!</f>
        <v>#REF!</v>
      </c>
      <c r="G583" s="9" t="e">
        <f>+'6 segs'!#REF!</f>
        <v>#REF!</v>
      </c>
      <c r="H583" s="104" t="e">
        <f>+'7 segs'!#REF!</f>
        <v>#REF!</v>
      </c>
      <c r="I583" s="9" t="e">
        <f>+'8 segs'!#REF!</f>
        <v>#REF!</v>
      </c>
      <c r="J583" s="104" t="e">
        <f>+'9 segs'!#REF!</f>
        <v>#REF!</v>
      </c>
      <c r="K583" s="105" t="e">
        <f>+'10 segs'!#REF!</f>
        <v>#REF!</v>
      </c>
    </row>
    <row r="584" spans="2:11" x14ac:dyDescent="0.25">
      <c r="B584" s="117">
        <v>555</v>
      </c>
      <c r="C584" s="104" t="e">
        <f>+'2 segs'!#REF!</f>
        <v>#REF!</v>
      </c>
      <c r="D584" s="104" t="e">
        <f>+'3 segs'!#REF!</f>
        <v>#REF!</v>
      </c>
      <c r="E584" s="9" t="e">
        <f>+'4 segs'!#REF!</f>
        <v>#REF!</v>
      </c>
      <c r="F584" s="104" t="e">
        <f>+'5 segs'!#REF!</f>
        <v>#REF!</v>
      </c>
      <c r="G584" s="9" t="e">
        <f>+'6 segs'!#REF!</f>
        <v>#REF!</v>
      </c>
      <c r="H584" s="104" t="e">
        <f>+'7 segs'!#REF!</f>
        <v>#REF!</v>
      </c>
      <c r="I584" s="9" t="e">
        <f>+'8 segs'!#REF!</f>
        <v>#REF!</v>
      </c>
      <c r="J584" s="104" t="e">
        <f>+'9 segs'!#REF!</f>
        <v>#REF!</v>
      </c>
      <c r="K584" s="105" t="e">
        <f>+'10 segs'!#REF!</f>
        <v>#REF!</v>
      </c>
    </row>
    <row r="585" spans="2:11" x14ac:dyDescent="0.25">
      <c r="B585" s="117">
        <v>556</v>
      </c>
      <c r="C585" s="104" t="e">
        <f>+'2 segs'!#REF!</f>
        <v>#REF!</v>
      </c>
      <c r="D585" s="104" t="e">
        <f>+'3 segs'!#REF!</f>
        <v>#REF!</v>
      </c>
      <c r="E585" s="9" t="e">
        <f>+'4 segs'!#REF!</f>
        <v>#REF!</v>
      </c>
      <c r="F585" s="104" t="e">
        <f>+'5 segs'!#REF!</f>
        <v>#REF!</v>
      </c>
      <c r="G585" s="9" t="e">
        <f>+'6 segs'!#REF!</f>
        <v>#REF!</v>
      </c>
      <c r="H585" s="104" t="e">
        <f>+'7 segs'!#REF!</f>
        <v>#REF!</v>
      </c>
      <c r="I585" s="9" t="e">
        <f>+'8 segs'!#REF!</f>
        <v>#REF!</v>
      </c>
      <c r="J585" s="104" t="e">
        <f>+'9 segs'!#REF!</f>
        <v>#REF!</v>
      </c>
      <c r="K585" s="105" t="e">
        <f>+'10 segs'!#REF!</f>
        <v>#REF!</v>
      </c>
    </row>
    <row r="586" spans="2:11" x14ac:dyDescent="0.25">
      <c r="B586" s="117">
        <v>557</v>
      </c>
      <c r="C586" s="104" t="e">
        <f>+'2 segs'!#REF!</f>
        <v>#REF!</v>
      </c>
      <c r="D586" s="104" t="e">
        <f>+'3 segs'!#REF!</f>
        <v>#REF!</v>
      </c>
      <c r="E586" s="9" t="e">
        <f>+'4 segs'!#REF!</f>
        <v>#REF!</v>
      </c>
      <c r="F586" s="104" t="e">
        <f>+'5 segs'!#REF!</f>
        <v>#REF!</v>
      </c>
      <c r="G586" s="9" t="e">
        <f>+'6 segs'!#REF!</f>
        <v>#REF!</v>
      </c>
      <c r="H586" s="104" t="e">
        <f>+'7 segs'!#REF!</f>
        <v>#REF!</v>
      </c>
      <c r="I586" s="9" t="e">
        <f>+'8 segs'!#REF!</f>
        <v>#REF!</v>
      </c>
      <c r="J586" s="104" t="e">
        <f>+'9 segs'!#REF!</f>
        <v>#REF!</v>
      </c>
      <c r="K586" s="105" t="e">
        <f>+'10 segs'!#REF!</f>
        <v>#REF!</v>
      </c>
    </row>
    <row r="587" spans="2:11" x14ac:dyDescent="0.25">
      <c r="B587" s="117">
        <v>558</v>
      </c>
      <c r="C587" s="104" t="e">
        <f>+'2 segs'!#REF!</f>
        <v>#REF!</v>
      </c>
      <c r="D587" s="104" t="e">
        <f>+'3 segs'!#REF!</f>
        <v>#REF!</v>
      </c>
      <c r="E587" s="9" t="e">
        <f>+'4 segs'!#REF!</f>
        <v>#REF!</v>
      </c>
      <c r="F587" s="104" t="e">
        <f>+'5 segs'!#REF!</f>
        <v>#REF!</v>
      </c>
      <c r="G587" s="9" t="e">
        <f>+'6 segs'!#REF!</f>
        <v>#REF!</v>
      </c>
      <c r="H587" s="104" t="e">
        <f>+'7 segs'!#REF!</f>
        <v>#REF!</v>
      </c>
      <c r="I587" s="9" t="e">
        <f>+'8 segs'!#REF!</f>
        <v>#REF!</v>
      </c>
      <c r="J587" s="104" t="e">
        <f>+'9 segs'!#REF!</f>
        <v>#REF!</v>
      </c>
      <c r="K587" s="105" t="e">
        <f>+'10 segs'!#REF!</f>
        <v>#REF!</v>
      </c>
    </row>
    <row r="588" spans="2:11" x14ac:dyDescent="0.25">
      <c r="B588" s="117">
        <v>559</v>
      </c>
      <c r="C588" s="104" t="e">
        <f>+'2 segs'!#REF!</f>
        <v>#REF!</v>
      </c>
      <c r="D588" s="104" t="e">
        <f>+'3 segs'!#REF!</f>
        <v>#REF!</v>
      </c>
      <c r="E588" s="9" t="e">
        <f>+'4 segs'!#REF!</f>
        <v>#REF!</v>
      </c>
      <c r="F588" s="104" t="e">
        <f>+'5 segs'!#REF!</f>
        <v>#REF!</v>
      </c>
      <c r="G588" s="9" t="e">
        <f>+'6 segs'!#REF!</f>
        <v>#REF!</v>
      </c>
      <c r="H588" s="104" t="e">
        <f>+'7 segs'!#REF!</f>
        <v>#REF!</v>
      </c>
      <c r="I588" s="9" t="e">
        <f>+'8 segs'!#REF!</f>
        <v>#REF!</v>
      </c>
      <c r="J588" s="104" t="e">
        <f>+'9 segs'!#REF!</f>
        <v>#REF!</v>
      </c>
      <c r="K588" s="105" t="e">
        <f>+'10 segs'!#REF!</f>
        <v>#REF!</v>
      </c>
    </row>
    <row r="589" spans="2:11" ht="15.75" thickBot="1" x14ac:dyDescent="0.3">
      <c r="B589" s="119">
        <v>560</v>
      </c>
      <c r="C589" s="108" t="e">
        <f>+'2 segs'!#REF!</f>
        <v>#REF!</v>
      </c>
      <c r="D589" s="108" t="e">
        <f>+'3 segs'!#REF!</f>
        <v>#REF!</v>
      </c>
      <c r="E589" s="122" t="e">
        <f>+'4 segs'!#REF!</f>
        <v>#REF!</v>
      </c>
      <c r="F589" s="108" t="e">
        <f>+'5 segs'!#REF!</f>
        <v>#REF!</v>
      </c>
      <c r="G589" s="122" t="e">
        <f>+'6 segs'!#REF!</f>
        <v>#REF!</v>
      </c>
      <c r="H589" s="108" t="e">
        <f>+'7 segs'!#REF!</f>
        <v>#REF!</v>
      </c>
      <c r="I589" s="122" t="e">
        <f>+'8 segs'!#REF!</f>
        <v>#REF!</v>
      </c>
      <c r="J589" s="108" t="e">
        <f>+'9 segs'!#REF!</f>
        <v>#REF!</v>
      </c>
      <c r="K589" s="109" t="e">
        <f>+'10 segs'!#REF!</f>
        <v>#REF!</v>
      </c>
    </row>
    <row r="590" spans="2:11" x14ac:dyDescent="0.25">
      <c r="B590" s="120">
        <v>561</v>
      </c>
      <c r="C590" s="106" t="e">
        <f>+'2 segs'!#REF!</f>
        <v>#REF!</v>
      </c>
      <c r="D590" s="106" t="e">
        <f>+'3 segs'!#REF!</f>
        <v>#REF!</v>
      </c>
      <c r="E590" s="121" t="e">
        <f>+'4 segs'!#REF!</f>
        <v>#REF!</v>
      </c>
      <c r="F590" s="106" t="e">
        <f>+'5 segs'!#REF!</f>
        <v>#REF!</v>
      </c>
      <c r="G590" s="121" t="e">
        <f>+'6 segs'!#REF!</f>
        <v>#REF!</v>
      </c>
      <c r="H590" s="106" t="e">
        <f>+'7 segs'!#REF!</f>
        <v>#REF!</v>
      </c>
      <c r="I590" s="121" t="e">
        <f>+'8 segs'!#REF!</f>
        <v>#REF!</v>
      </c>
      <c r="J590" s="106" t="e">
        <f>+'9 segs'!#REF!</f>
        <v>#REF!</v>
      </c>
      <c r="K590" s="107" t="e">
        <f>+'10 segs'!#REF!</f>
        <v>#REF!</v>
      </c>
    </row>
    <row r="591" spans="2:11" x14ac:dyDescent="0.25">
      <c r="B591" s="117">
        <v>562</v>
      </c>
      <c r="C591" s="104" t="e">
        <f>+'2 segs'!#REF!</f>
        <v>#REF!</v>
      </c>
      <c r="D591" s="104" t="e">
        <f>+'3 segs'!#REF!</f>
        <v>#REF!</v>
      </c>
      <c r="E591" s="9" t="e">
        <f>+'4 segs'!#REF!</f>
        <v>#REF!</v>
      </c>
      <c r="F591" s="104" t="e">
        <f>+'5 segs'!#REF!</f>
        <v>#REF!</v>
      </c>
      <c r="G591" s="9" t="e">
        <f>+'6 segs'!#REF!</f>
        <v>#REF!</v>
      </c>
      <c r="H591" s="104" t="e">
        <f>+'7 segs'!#REF!</f>
        <v>#REF!</v>
      </c>
      <c r="I591" s="9" t="e">
        <f>+'8 segs'!#REF!</f>
        <v>#REF!</v>
      </c>
      <c r="J591" s="104" t="e">
        <f>+'9 segs'!#REF!</f>
        <v>#REF!</v>
      </c>
      <c r="K591" s="105" t="e">
        <f>+'10 segs'!#REF!</f>
        <v>#REF!</v>
      </c>
    </row>
    <row r="592" spans="2:11" x14ac:dyDescent="0.25">
      <c r="B592" s="117">
        <v>563</v>
      </c>
      <c r="C592" s="104" t="e">
        <f>+'2 segs'!#REF!</f>
        <v>#REF!</v>
      </c>
      <c r="D592" s="104" t="e">
        <f>+'3 segs'!#REF!</f>
        <v>#REF!</v>
      </c>
      <c r="E592" s="9" t="e">
        <f>+'4 segs'!#REF!</f>
        <v>#REF!</v>
      </c>
      <c r="F592" s="104" t="e">
        <f>+'5 segs'!#REF!</f>
        <v>#REF!</v>
      </c>
      <c r="G592" s="9" t="e">
        <f>+'6 segs'!#REF!</f>
        <v>#REF!</v>
      </c>
      <c r="H592" s="104" t="e">
        <f>+'7 segs'!#REF!</f>
        <v>#REF!</v>
      </c>
      <c r="I592" s="9" t="e">
        <f>+'8 segs'!#REF!</f>
        <v>#REF!</v>
      </c>
      <c r="J592" s="104" t="e">
        <f>+'9 segs'!#REF!</f>
        <v>#REF!</v>
      </c>
      <c r="K592" s="105" t="e">
        <f>+'10 segs'!#REF!</f>
        <v>#REF!</v>
      </c>
    </row>
    <row r="593" spans="2:11" x14ac:dyDescent="0.25">
      <c r="B593" s="117">
        <v>564</v>
      </c>
      <c r="C593" s="104" t="e">
        <f>+'2 segs'!#REF!</f>
        <v>#REF!</v>
      </c>
      <c r="D593" s="104" t="e">
        <f>+'3 segs'!#REF!</f>
        <v>#REF!</v>
      </c>
      <c r="E593" s="9" t="e">
        <f>+'4 segs'!#REF!</f>
        <v>#REF!</v>
      </c>
      <c r="F593" s="104" t="e">
        <f>+'5 segs'!#REF!</f>
        <v>#REF!</v>
      </c>
      <c r="G593" s="9" t="e">
        <f>+'6 segs'!#REF!</f>
        <v>#REF!</v>
      </c>
      <c r="H593" s="104" t="e">
        <f>+'7 segs'!#REF!</f>
        <v>#REF!</v>
      </c>
      <c r="I593" s="9" t="e">
        <f>+'8 segs'!#REF!</f>
        <v>#REF!</v>
      </c>
      <c r="J593" s="104" t="e">
        <f>+'9 segs'!#REF!</f>
        <v>#REF!</v>
      </c>
      <c r="K593" s="105" t="e">
        <f>+'10 segs'!#REF!</f>
        <v>#REF!</v>
      </c>
    </row>
    <row r="594" spans="2:11" x14ac:dyDescent="0.25">
      <c r="B594" s="117">
        <v>565</v>
      </c>
      <c r="C594" s="104" t="e">
        <f>+'2 segs'!#REF!</f>
        <v>#REF!</v>
      </c>
      <c r="D594" s="104" t="e">
        <f>+'3 segs'!#REF!</f>
        <v>#REF!</v>
      </c>
      <c r="E594" s="9" t="e">
        <f>+'4 segs'!#REF!</f>
        <v>#REF!</v>
      </c>
      <c r="F594" s="104" t="e">
        <f>+'5 segs'!#REF!</f>
        <v>#REF!</v>
      </c>
      <c r="G594" s="9" t="e">
        <f>+'6 segs'!#REF!</f>
        <v>#REF!</v>
      </c>
      <c r="H594" s="104" t="e">
        <f>+'7 segs'!#REF!</f>
        <v>#REF!</v>
      </c>
      <c r="I594" s="9" t="e">
        <f>+'8 segs'!#REF!</f>
        <v>#REF!</v>
      </c>
      <c r="J594" s="104" t="e">
        <f>+'9 segs'!#REF!</f>
        <v>#REF!</v>
      </c>
      <c r="K594" s="105" t="e">
        <f>+'10 segs'!#REF!</f>
        <v>#REF!</v>
      </c>
    </row>
    <row r="595" spans="2:11" x14ac:dyDescent="0.25">
      <c r="B595" s="117">
        <v>566</v>
      </c>
      <c r="C595" s="104" t="e">
        <f>+'2 segs'!#REF!</f>
        <v>#REF!</v>
      </c>
      <c r="D595" s="104" t="e">
        <f>+'3 segs'!#REF!</f>
        <v>#REF!</v>
      </c>
      <c r="E595" s="9" t="e">
        <f>+'4 segs'!#REF!</f>
        <v>#REF!</v>
      </c>
      <c r="F595" s="104" t="e">
        <f>+'5 segs'!#REF!</f>
        <v>#REF!</v>
      </c>
      <c r="G595" s="9" t="e">
        <f>+'6 segs'!#REF!</f>
        <v>#REF!</v>
      </c>
      <c r="H595" s="104" t="e">
        <f>+'7 segs'!#REF!</f>
        <v>#REF!</v>
      </c>
      <c r="I595" s="9" t="e">
        <f>+'8 segs'!#REF!</f>
        <v>#REF!</v>
      </c>
      <c r="J595" s="104" t="e">
        <f>+'9 segs'!#REF!</f>
        <v>#REF!</v>
      </c>
      <c r="K595" s="105" t="e">
        <f>+'10 segs'!#REF!</f>
        <v>#REF!</v>
      </c>
    </row>
    <row r="596" spans="2:11" x14ac:dyDescent="0.25">
      <c r="B596" s="117">
        <v>567</v>
      </c>
      <c r="C596" s="104" t="e">
        <f>+'2 segs'!#REF!</f>
        <v>#REF!</v>
      </c>
      <c r="D596" s="104" t="e">
        <f>+'3 segs'!#REF!</f>
        <v>#REF!</v>
      </c>
      <c r="E596" s="9" t="e">
        <f>+'4 segs'!#REF!</f>
        <v>#REF!</v>
      </c>
      <c r="F596" s="104" t="e">
        <f>+'5 segs'!#REF!</f>
        <v>#REF!</v>
      </c>
      <c r="G596" s="9" t="e">
        <f>+'6 segs'!#REF!</f>
        <v>#REF!</v>
      </c>
      <c r="H596" s="104" t="e">
        <f>+'7 segs'!#REF!</f>
        <v>#REF!</v>
      </c>
      <c r="I596" s="9" t="e">
        <f>+'8 segs'!#REF!</f>
        <v>#REF!</v>
      </c>
      <c r="J596" s="104" t="e">
        <f>+'9 segs'!#REF!</f>
        <v>#REF!</v>
      </c>
      <c r="K596" s="105" t="e">
        <f>+'10 segs'!#REF!</f>
        <v>#REF!</v>
      </c>
    </row>
    <row r="597" spans="2:11" x14ac:dyDescent="0.25">
      <c r="B597" s="117">
        <v>568</v>
      </c>
      <c r="C597" s="104" t="e">
        <f>+'2 segs'!#REF!</f>
        <v>#REF!</v>
      </c>
      <c r="D597" s="104" t="e">
        <f>+'3 segs'!#REF!</f>
        <v>#REF!</v>
      </c>
      <c r="E597" s="9" t="e">
        <f>+'4 segs'!#REF!</f>
        <v>#REF!</v>
      </c>
      <c r="F597" s="104" t="e">
        <f>+'5 segs'!#REF!</f>
        <v>#REF!</v>
      </c>
      <c r="G597" s="9" t="e">
        <f>+'6 segs'!#REF!</f>
        <v>#REF!</v>
      </c>
      <c r="H597" s="104" t="e">
        <f>+'7 segs'!#REF!</f>
        <v>#REF!</v>
      </c>
      <c r="I597" s="9" t="e">
        <f>+'8 segs'!#REF!</f>
        <v>#REF!</v>
      </c>
      <c r="J597" s="104" t="e">
        <f>+'9 segs'!#REF!</f>
        <v>#REF!</v>
      </c>
      <c r="K597" s="105" t="e">
        <f>+'10 segs'!#REF!</f>
        <v>#REF!</v>
      </c>
    </row>
    <row r="598" spans="2:11" x14ac:dyDescent="0.25">
      <c r="B598" s="117">
        <v>569</v>
      </c>
      <c r="C598" s="104" t="e">
        <f>+'2 segs'!#REF!</f>
        <v>#REF!</v>
      </c>
      <c r="D598" s="104" t="e">
        <f>+'3 segs'!#REF!</f>
        <v>#REF!</v>
      </c>
      <c r="E598" s="9" t="e">
        <f>+'4 segs'!#REF!</f>
        <v>#REF!</v>
      </c>
      <c r="F598" s="104" t="e">
        <f>+'5 segs'!#REF!</f>
        <v>#REF!</v>
      </c>
      <c r="G598" s="9" t="e">
        <f>+'6 segs'!#REF!</f>
        <v>#REF!</v>
      </c>
      <c r="H598" s="104" t="e">
        <f>+'7 segs'!#REF!</f>
        <v>#REF!</v>
      </c>
      <c r="I598" s="9" t="e">
        <f>+'8 segs'!#REF!</f>
        <v>#REF!</v>
      </c>
      <c r="J598" s="104" t="e">
        <f>+'9 segs'!#REF!</f>
        <v>#REF!</v>
      </c>
      <c r="K598" s="105" t="e">
        <f>+'10 segs'!#REF!</f>
        <v>#REF!</v>
      </c>
    </row>
    <row r="599" spans="2:11" x14ac:dyDescent="0.25">
      <c r="B599" s="117">
        <v>570</v>
      </c>
      <c r="C599" s="104" t="e">
        <f>+'2 segs'!#REF!</f>
        <v>#REF!</v>
      </c>
      <c r="D599" s="104" t="e">
        <f>+'3 segs'!#REF!</f>
        <v>#REF!</v>
      </c>
      <c r="E599" s="9" t="e">
        <f>+'4 segs'!#REF!</f>
        <v>#REF!</v>
      </c>
      <c r="F599" s="104" t="e">
        <f>+'5 segs'!#REF!</f>
        <v>#REF!</v>
      </c>
      <c r="G599" s="9" t="e">
        <f>+'6 segs'!#REF!</f>
        <v>#REF!</v>
      </c>
      <c r="H599" s="104" t="e">
        <f>+'7 segs'!#REF!</f>
        <v>#REF!</v>
      </c>
      <c r="I599" s="9" t="e">
        <f>+'8 segs'!#REF!</f>
        <v>#REF!</v>
      </c>
      <c r="J599" s="104" t="e">
        <f>+'9 segs'!#REF!</f>
        <v>#REF!</v>
      </c>
      <c r="K599" s="105" t="e">
        <f>+'10 segs'!#REF!</f>
        <v>#REF!</v>
      </c>
    </row>
    <row r="600" spans="2:11" x14ac:dyDescent="0.25">
      <c r="B600" s="117">
        <v>571</v>
      </c>
      <c r="C600" s="104" t="e">
        <f>+'2 segs'!#REF!</f>
        <v>#REF!</v>
      </c>
      <c r="D600" s="104" t="e">
        <f>+'3 segs'!#REF!</f>
        <v>#REF!</v>
      </c>
      <c r="E600" s="9" t="e">
        <f>+'4 segs'!#REF!</f>
        <v>#REF!</v>
      </c>
      <c r="F600" s="104" t="e">
        <f>+'5 segs'!#REF!</f>
        <v>#REF!</v>
      </c>
      <c r="G600" s="9" t="e">
        <f>+'6 segs'!#REF!</f>
        <v>#REF!</v>
      </c>
      <c r="H600" s="104" t="e">
        <f>+'7 segs'!#REF!</f>
        <v>#REF!</v>
      </c>
      <c r="I600" s="9" t="e">
        <f>+'8 segs'!#REF!</f>
        <v>#REF!</v>
      </c>
      <c r="J600" s="104" t="e">
        <f>+'9 segs'!#REF!</f>
        <v>#REF!</v>
      </c>
      <c r="K600" s="105" t="e">
        <f>+'10 segs'!#REF!</f>
        <v>#REF!</v>
      </c>
    </row>
    <row r="601" spans="2:11" x14ac:dyDescent="0.25">
      <c r="B601" s="117">
        <v>572</v>
      </c>
      <c r="C601" s="104" t="e">
        <f>+'2 segs'!#REF!</f>
        <v>#REF!</v>
      </c>
      <c r="D601" s="104" t="e">
        <f>+'3 segs'!#REF!</f>
        <v>#REF!</v>
      </c>
      <c r="E601" s="9" t="e">
        <f>+'4 segs'!#REF!</f>
        <v>#REF!</v>
      </c>
      <c r="F601" s="104" t="e">
        <f>+'5 segs'!#REF!</f>
        <v>#REF!</v>
      </c>
      <c r="G601" s="9" t="e">
        <f>+'6 segs'!#REF!</f>
        <v>#REF!</v>
      </c>
      <c r="H601" s="104" t="e">
        <f>+'7 segs'!#REF!</f>
        <v>#REF!</v>
      </c>
      <c r="I601" s="9" t="e">
        <f>+'8 segs'!#REF!</f>
        <v>#REF!</v>
      </c>
      <c r="J601" s="104" t="e">
        <f>+'9 segs'!#REF!</f>
        <v>#REF!</v>
      </c>
      <c r="K601" s="105" t="e">
        <f>+'10 segs'!#REF!</f>
        <v>#REF!</v>
      </c>
    </row>
    <row r="602" spans="2:11" x14ac:dyDescent="0.25">
      <c r="B602" s="117">
        <v>573</v>
      </c>
      <c r="C602" s="104" t="e">
        <f>+'2 segs'!#REF!</f>
        <v>#REF!</v>
      </c>
      <c r="D602" s="104" t="e">
        <f>+'3 segs'!#REF!</f>
        <v>#REF!</v>
      </c>
      <c r="E602" s="9" t="e">
        <f>+'4 segs'!#REF!</f>
        <v>#REF!</v>
      </c>
      <c r="F602" s="104" t="e">
        <f>+'5 segs'!#REF!</f>
        <v>#REF!</v>
      </c>
      <c r="G602" s="9" t="e">
        <f>+'6 segs'!#REF!</f>
        <v>#REF!</v>
      </c>
      <c r="H602" s="104" t="e">
        <f>+'7 segs'!#REF!</f>
        <v>#REF!</v>
      </c>
      <c r="I602" s="9" t="e">
        <f>+'8 segs'!#REF!</f>
        <v>#REF!</v>
      </c>
      <c r="J602" s="104" t="e">
        <f>+'9 segs'!#REF!</f>
        <v>#REF!</v>
      </c>
      <c r="K602" s="105" t="e">
        <f>+'10 segs'!#REF!</f>
        <v>#REF!</v>
      </c>
    </row>
    <row r="603" spans="2:11" x14ac:dyDescent="0.25">
      <c r="B603" s="117">
        <v>574</v>
      </c>
      <c r="C603" s="104" t="e">
        <f>+'2 segs'!#REF!</f>
        <v>#REF!</v>
      </c>
      <c r="D603" s="104" t="e">
        <f>+'3 segs'!#REF!</f>
        <v>#REF!</v>
      </c>
      <c r="E603" s="9" t="e">
        <f>+'4 segs'!#REF!</f>
        <v>#REF!</v>
      </c>
      <c r="F603" s="104" t="e">
        <f>+'5 segs'!#REF!</f>
        <v>#REF!</v>
      </c>
      <c r="G603" s="9" t="e">
        <f>+'6 segs'!#REF!</f>
        <v>#REF!</v>
      </c>
      <c r="H603" s="104" t="e">
        <f>+'7 segs'!#REF!</f>
        <v>#REF!</v>
      </c>
      <c r="I603" s="9" t="e">
        <f>+'8 segs'!#REF!</f>
        <v>#REF!</v>
      </c>
      <c r="J603" s="104" t="e">
        <f>+'9 segs'!#REF!</f>
        <v>#REF!</v>
      </c>
      <c r="K603" s="105" t="e">
        <f>+'10 segs'!#REF!</f>
        <v>#REF!</v>
      </c>
    </row>
    <row r="604" spans="2:11" x14ac:dyDescent="0.25">
      <c r="B604" s="117">
        <v>575</v>
      </c>
      <c r="C604" s="104" t="e">
        <f>+'2 segs'!#REF!</f>
        <v>#REF!</v>
      </c>
      <c r="D604" s="104" t="e">
        <f>+'3 segs'!#REF!</f>
        <v>#REF!</v>
      </c>
      <c r="E604" s="9" t="e">
        <f>+'4 segs'!#REF!</f>
        <v>#REF!</v>
      </c>
      <c r="F604" s="104" t="e">
        <f>+'5 segs'!#REF!</f>
        <v>#REF!</v>
      </c>
      <c r="G604" s="9" t="e">
        <f>+'6 segs'!#REF!</f>
        <v>#REF!</v>
      </c>
      <c r="H604" s="104" t="e">
        <f>+'7 segs'!#REF!</f>
        <v>#REF!</v>
      </c>
      <c r="I604" s="9" t="e">
        <f>+'8 segs'!#REF!</f>
        <v>#REF!</v>
      </c>
      <c r="J604" s="104" t="e">
        <f>+'9 segs'!#REF!</f>
        <v>#REF!</v>
      </c>
      <c r="K604" s="105" t="e">
        <f>+'10 segs'!#REF!</f>
        <v>#REF!</v>
      </c>
    </row>
    <row r="605" spans="2:11" x14ac:dyDescent="0.25">
      <c r="B605" s="117">
        <v>576</v>
      </c>
      <c r="C605" s="104" t="e">
        <f>+'2 segs'!#REF!</f>
        <v>#REF!</v>
      </c>
      <c r="D605" s="104" t="e">
        <f>+'3 segs'!#REF!</f>
        <v>#REF!</v>
      </c>
      <c r="E605" s="9" t="e">
        <f>+'4 segs'!#REF!</f>
        <v>#REF!</v>
      </c>
      <c r="F605" s="104" t="e">
        <f>+'5 segs'!#REF!</f>
        <v>#REF!</v>
      </c>
      <c r="G605" s="9" t="e">
        <f>+'6 segs'!#REF!</f>
        <v>#REF!</v>
      </c>
      <c r="H605" s="104" t="e">
        <f>+'7 segs'!#REF!</f>
        <v>#REF!</v>
      </c>
      <c r="I605" s="9" t="e">
        <f>+'8 segs'!#REF!</f>
        <v>#REF!</v>
      </c>
      <c r="J605" s="104" t="e">
        <f>+'9 segs'!#REF!</f>
        <v>#REF!</v>
      </c>
      <c r="K605" s="105" t="e">
        <f>+'10 segs'!#REF!</f>
        <v>#REF!</v>
      </c>
    </row>
    <row r="606" spans="2:11" x14ac:dyDescent="0.25">
      <c r="B606" s="117">
        <v>577</v>
      </c>
      <c r="C606" s="104" t="e">
        <f>+'2 segs'!#REF!</f>
        <v>#REF!</v>
      </c>
      <c r="D606" s="104" t="e">
        <f>+'3 segs'!#REF!</f>
        <v>#REF!</v>
      </c>
      <c r="E606" s="9" t="e">
        <f>+'4 segs'!#REF!</f>
        <v>#REF!</v>
      </c>
      <c r="F606" s="104" t="e">
        <f>+'5 segs'!#REF!</f>
        <v>#REF!</v>
      </c>
      <c r="G606" s="9" t="e">
        <f>+'6 segs'!#REF!</f>
        <v>#REF!</v>
      </c>
      <c r="H606" s="104" t="e">
        <f>+'7 segs'!#REF!</f>
        <v>#REF!</v>
      </c>
      <c r="I606" s="9" t="e">
        <f>+'8 segs'!#REF!</f>
        <v>#REF!</v>
      </c>
      <c r="J606" s="104" t="e">
        <f>+'9 segs'!#REF!</f>
        <v>#REF!</v>
      </c>
      <c r="K606" s="105" t="e">
        <f>+'10 segs'!#REF!</f>
        <v>#REF!</v>
      </c>
    </row>
    <row r="607" spans="2:11" x14ac:dyDescent="0.25">
      <c r="B607" s="117">
        <v>578</v>
      </c>
      <c r="C607" s="104" t="e">
        <f>+'2 segs'!#REF!</f>
        <v>#REF!</v>
      </c>
      <c r="D607" s="104" t="e">
        <f>+'3 segs'!#REF!</f>
        <v>#REF!</v>
      </c>
      <c r="E607" s="9" t="e">
        <f>+'4 segs'!#REF!</f>
        <v>#REF!</v>
      </c>
      <c r="F607" s="104" t="e">
        <f>+'5 segs'!#REF!</f>
        <v>#REF!</v>
      </c>
      <c r="G607" s="9" t="e">
        <f>+'6 segs'!#REF!</f>
        <v>#REF!</v>
      </c>
      <c r="H607" s="104" t="e">
        <f>+'7 segs'!#REF!</f>
        <v>#REF!</v>
      </c>
      <c r="I607" s="9" t="e">
        <f>+'8 segs'!#REF!</f>
        <v>#REF!</v>
      </c>
      <c r="J607" s="104" t="e">
        <f>+'9 segs'!#REF!</f>
        <v>#REF!</v>
      </c>
      <c r="K607" s="105" t="e">
        <f>+'10 segs'!#REF!</f>
        <v>#REF!</v>
      </c>
    </row>
    <row r="608" spans="2:11" x14ac:dyDescent="0.25">
      <c r="B608" s="117">
        <v>579</v>
      </c>
      <c r="C608" s="104" t="e">
        <f>+'2 segs'!#REF!</f>
        <v>#REF!</v>
      </c>
      <c r="D608" s="104" t="e">
        <f>+'3 segs'!#REF!</f>
        <v>#REF!</v>
      </c>
      <c r="E608" s="9" t="e">
        <f>+'4 segs'!#REF!</f>
        <v>#REF!</v>
      </c>
      <c r="F608" s="104" t="e">
        <f>+'5 segs'!#REF!</f>
        <v>#REF!</v>
      </c>
      <c r="G608" s="9" t="e">
        <f>+'6 segs'!#REF!</f>
        <v>#REF!</v>
      </c>
      <c r="H608" s="104" t="e">
        <f>+'7 segs'!#REF!</f>
        <v>#REF!</v>
      </c>
      <c r="I608" s="9" t="e">
        <f>+'8 segs'!#REF!</f>
        <v>#REF!</v>
      </c>
      <c r="J608" s="104" t="e">
        <f>+'9 segs'!#REF!</f>
        <v>#REF!</v>
      </c>
      <c r="K608" s="105" t="e">
        <f>+'10 segs'!#REF!</f>
        <v>#REF!</v>
      </c>
    </row>
    <row r="609" spans="2:11" ht="15.75" thickBot="1" x14ac:dyDescent="0.3">
      <c r="B609" s="119">
        <v>580</v>
      </c>
      <c r="C609" s="108" t="e">
        <f>+'2 segs'!#REF!</f>
        <v>#REF!</v>
      </c>
      <c r="D609" s="108" t="e">
        <f>+'3 segs'!#REF!</f>
        <v>#REF!</v>
      </c>
      <c r="E609" s="122" t="e">
        <f>+'4 segs'!#REF!</f>
        <v>#REF!</v>
      </c>
      <c r="F609" s="108" t="e">
        <f>+'5 segs'!#REF!</f>
        <v>#REF!</v>
      </c>
      <c r="G609" s="122" t="e">
        <f>+'6 segs'!#REF!</f>
        <v>#REF!</v>
      </c>
      <c r="H609" s="108" t="e">
        <f>+'7 segs'!#REF!</f>
        <v>#REF!</v>
      </c>
      <c r="I609" s="122" t="e">
        <f>+'8 segs'!#REF!</f>
        <v>#REF!</v>
      </c>
      <c r="J609" s="108" t="e">
        <f>+'9 segs'!#REF!</f>
        <v>#REF!</v>
      </c>
      <c r="K609" s="109" t="e">
        <f>+'10 segs'!#REF!</f>
        <v>#REF!</v>
      </c>
    </row>
    <row r="610" spans="2:11" x14ac:dyDescent="0.25">
      <c r="B610" s="120">
        <v>581</v>
      </c>
      <c r="C610" s="106" t="e">
        <f>+'2 segs'!#REF!</f>
        <v>#REF!</v>
      </c>
      <c r="D610" s="106" t="e">
        <f>+'3 segs'!#REF!</f>
        <v>#REF!</v>
      </c>
      <c r="E610" s="121" t="e">
        <f>+'4 segs'!#REF!</f>
        <v>#REF!</v>
      </c>
      <c r="F610" s="106" t="e">
        <f>+'5 segs'!#REF!</f>
        <v>#REF!</v>
      </c>
      <c r="G610" s="121" t="e">
        <f>+'6 segs'!#REF!</f>
        <v>#REF!</v>
      </c>
      <c r="H610" s="106" t="e">
        <f>+'7 segs'!#REF!</f>
        <v>#REF!</v>
      </c>
      <c r="I610" s="121" t="e">
        <f>+'8 segs'!#REF!</f>
        <v>#REF!</v>
      </c>
      <c r="J610" s="106" t="e">
        <f>+'9 segs'!#REF!</f>
        <v>#REF!</v>
      </c>
      <c r="K610" s="107" t="e">
        <f>+'10 segs'!#REF!</f>
        <v>#REF!</v>
      </c>
    </row>
    <row r="611" spans="2:11" x14ac:dyDescent="0.25">
      <c r="B611" s="117">
        <v>582</v>
      </c>
      <c r="C611" s="104" t="e">
        <f>+'2 segs'!#REF!</f>
        <v>#REF!</v>
      </c>
      <c r="D611" s="104" t="e">
        <f>+'3 segs'!#REF!</f>
        <v>#REF!</v>
      </c>
      <c r="E611" s="9" t="e">
        <f>+'4 segs'!#REF!</f>
        <v>#REF!</v>
      </c>
      <c r="F611" s="104" t="e">
        <f>+'5 segs'!#REF!</f>
        <v>#REF!</v>
      </c>
      <c r="G611" s="9" t="e">
        <f>+'6 segs'!#REF!</f>
        <v>#REF!</v>
      </c>
      <c r="H611" s="104" t="e">
        <f>+'7 segs'!#REF!</f>
        <v>#REF!</v>
      </c>
      <c r="I611" s="9" t="e">
        <f>+'8 segs'!#REF!</f>
        <v>#REF!</v>
      </c>
      <c r="J611" s="104" t="e">
        <f>+'9 segs'!#REF!</f>
        <v>#REF!</v>
      </c>
      <c r="K611" s="105" t="e">
        <f>+'10 segs'!#REF!</f>
        <v>#REF!</v>
      </c>
    </row>
    <row r="612" spans="2:11" x14ac:dyDescent="0.25">
      <c r="B612" s="117">
        <v>583</v>
      </c>
      <c r="C612" s="104" t="e">
        <f>+'2 segs'!#REF!</f>
        <v>#REF!</v>
      </c>
      <c r="D612" s="104" t="e">
        <f>+'3 segs'!#REF!</f>
        <v>#REF!</v>
      </c>
      <c r="E612" s="9" t="e">
        <f>+'4 segs'!#REF!</f>
        <v>#REF!</v>
      </c>
      <c r="F612" s="104" t="e">
        <f>+'5 segs'!#REF!</f>
        <v>#REF!</v>
      </c>
      <c r="G612" s="9" t="e">
        <f>+'6 segs'!#REF!</f>
        <v>#REF!</v>
      </c>
      <c r="H612" s="104" t="e">
        <f>+'7 segs'!#REF!</f>
        <v>#REF!</v>
      </c>
      <c r="I612" s="9" t="e">
        <f>+'8 segs'!#REF!</f>
        <v>#REF!</v>
      </c>
      <c r="J612" s="104" t="e">
        <f>+'9 segs'!#REF!</f>
        <v>#REF!</v>
      </c>
      <c r="K612" s="105" t="e">
        <f>+'10 segs'!#REF!</f>
        <v>#REF!</v>
      </c>
    </row>
    <row r="613" spans="2:11" x14ac:dyDescent="0.25">
      <c r="B613" s="117">
        <v>584</v>
      </c>
      <c r="C613" s="104" t="e">
        <f>+'2 segs'!#REF!</f>
        <v>#REF!</v>
      </c>
      <c r="D613" s="104" t="e">
        <f>+'3 segs'!#REF!</f>
        <v>#REF!</v>
      </c>
      <c r="E613" s="9" t="e">
        <f>+'4 segs'!#REF!</f>
        <v>#REF!</v>
      </c>
      <c r="F613" s="104" t="e">
        <f>+'5 segs'!#REF!</f>
        <v>#REF!</v>
      </c>
      <c r="G613" s="9" t="e">
        <f>+'6 segs'!#REF!</f>
        <v>#REF!</v>
      </c>
      <c r="H613" s="104" t="e">
        <f>+'7 segs'!#REF!</f>
        <v>#REF!</v>
      </c>
      <c r="I613" s="9" t="e">
        <f>+'8 segs'!#REF!</f>
        <v>#REF!</v>
      </c>
      <c r="J613" s="104" t="e">
        <f>+'9 segs'!#REF!</f>
        <v>#REF!</v>
      </c>
      <c r="K613" s="105" t="e">
        <f>+'10 segs'!#REF!</f>
        <v>#REF!</v>
      </c>
    </row>
    <row r="614" spans="2:11" x14ac:dyDescent="0.25">
      <c r="B614" s="117">
        <v>585</v>
      </c>
      <c r="C614" s="104" t="e">
        <f>+'2 segs'!#REF!</f>
        <v>#REF!</v>
      </c>
      <c r="D614" s="104" t="e">
        <f>+'3 segs'!#REF!</f>
        <v>#REF!</v>
      </c>
      <c r="E614" s="9" t="e">
        <f>+'4 segs'!#REF!</f>
        <v>#REF!</v>
      </c>
      <c r="F614" s="104" t="e">
        <f>+'5 segs'!#REF!</f>
        <v>#REF!</v>
      </c>
      <c r="G614" s="9" t="e">
        <f>+'6 segs'!#REF!</f>
        <v>#REF!</v>
      </c>
      <c r="H614" s="104" t="e">
        <f>+'7 segs'!#REF!</f>
        <v>#REF!</v>
      </c>
      <c r="I614" s="9" t="e">
        <f>+'8 segs'!#REF!</f>
        <v>#REF!</v>
      </c>
      <c r="J614" s="104" t="e">
        <f>+'9 segs'!#REF!</f>
        <v>#REF!</v>
      </c>
      <c r="K614" s="105" t="e">
        <f>+'10 segs'!#REF!</f>
        <v>#REF!</v>
      </c>
    </row>
    <row r="615" spans="2:11" x14ac:dyDescent="0.25">
      <c r="B615" s="117">
        <v>586</v>
      </c>
      <c r="C615" s="104" t="e">
        <f>+'2 segs'!#REF!</f>
        <v>#REF!</v>
      </c>
      <c r="D615" s="104" t="e">
        <f>+'3 segs'!#REF!</f>
        <v>#REF!</v>
      </c>
      <c r="E615" s="9" t="e">
        <f>+'4 segs'!#REF!</f>
        <v>#REF!</v>
      </c>
      <c r="F615" s="104" t="e">
        <f>+'5 segs'!#REF!</f>
        <v>#REF!</v>
      </c>
      <c r="G615" s="9" t="e">
        <f>+'6 segs'!#REF!</f>
        <v>#REF!</v>
      </c>
      <c r="H615" s="104" t="e">
        <f>+'7 segs'!#REF!</f>
        <v>#REF!</v>
      </c>
      <c r="I615" s="9" t="e">
        <f>+'8 segs'!#REF!</f>
        <v>#REF!</v>
      </c>
      <c r="J615" s="104" t="e">
        <f>+'9 segs'!#REF!</f>
        <v>#REF!</v>
      </c>
      <c r="K615" s="105" t="e">
        <f>+'10 segs'!#REF!</f>
        <v>#REF!</v>
      </c>
    </row>
    <row r="616" spans="2:11" x14ac:dyDescent="0.25">
      <c r="B616" s="117">
        <v>587</v>
      </c>
      <c r="C616" s="104" t="e">
        <f>+'2 segs'!#REF!</f>
        <v>#REF!</v>
      </c>
      <c r="D616" s="104" t="e">
        <f>+'3 segs'!#REF!</f>
        <v>#REF!</v>
      </c>
      <c r="E616" s="9" t="e">
        <f>+'4 segs'!#REF!</f>
        <v>#REF!</v>
      </c>
      <c r="F616" s="104" t="e">
        <f>+'5 segs'!#REF!</f>
        <v>#REF!</v>
      </c>
      <c r="G616" s="9" t="e">
        <f>+'6 segs'!#REF!</f>
        <v>#REF!</v>
      </c>
      <c r="H616" s="104" t="e">
        <f>+'7 segs'!#REF!</f>
        <v>#REF!</v>
      </c>
      <c r="I616" s="9" t="e">
        <f>+'8 segs'!#REF!</f>
        <v>#REF!</v>
      </c>
      <c r="J616" s="104" t="e">
        <f>+'9 segs'!#REF!</f>
        <v>#REF!</v>
      </c>
      <c r="K616" s="105" t="e">
        <f>+'10 segs'!#REF!</f>
        <v>#REF!</v>
      </c>
    </row>
    <row r="617" spans="2:11" x14ac:dyDescent="0.25">
      <c r="B617" s="117">
        <v>588</v>
      </c>
      <c r="C617" s="104" t="e">
        <f>+'2 segs'!#REF!</f>
        <v>#REF!</v>
      </c>
      <c r="D617" s="104" t="e">
        <f>+'3 segs'!#REF!</f>
        <v>#REF!</v>
      </c>
      <c r="E617" s="9" t="e">
        <f>+'4 segs'!#REF!</f>
        <v>#REF!</v>
      </c>
      <c r="F617" s="104" t="e">
        <f>+'5 segs'!#REF!</f>
        <v>#REF!</v>
      </c>
      <c r="G617" s="9" t="e">
        <f>+'6 segs'!#REF!</f>
        <v>#REF!</v>
      </c>
      <c r="H617" s="104" t="e">
        <f>+'7 segs'!#REF!</f>
        <v>#REF!</v>
      </c>
      <c r="I617" s="9" t="e">
        <f>+'8 segs'!#REF!</f>
        <v>#REF!</v>
      </c>
      <c r="J617" s="104" t="e">
        <f>+'9 segs'!#REF!</f>
        <v>#REF!</v>
      </c>
      <c r="K617" s="105" t="e">
        <f>+'10 segs'!#REF!</f>
        <v>#REF!</v>
      </c>
    </row>
    <row r="618" spans="2:11" x14ac:dyDescent="0.25">
      <c r="B618" s="117">
        <v>589</v>
      </c>
      <c r="C618" s="104" t="e">
        <f>+'2 segs'!#REF!</f>
        <v>#REF!</v>
      </c>
      <c r="D618" s="104" t="e">
        <f>+'3 segs'!#REF!</f>
        <v>#REF!</v>
      </c>
      <c r="E618" s="9" t="e">
        <f>+'4 segs'!#REF!</f>
        <v>#REF!</v>
      </c>
      <c r="F618" s="104" t="e">
        <f>+'5 segs'!#REF!</f>
        <v>#REF!</v>
      </c>
      <c r="G618" s="9" t="e">
        <f>+'6 segs'!#REF!</f>
        <v>#REF!</v>
      </c>
      <c r="H618" s="104" t="e">
        <f>+'7 segs'!#REF!</f>
        <v>#REF!</v>
      </c>
      <c r="I618" s="9" t="e">
        <f>+'8 segs'!#REF!</f>
        <v>#REF!</v>
      </c>
      <c r="J618" s="104" t="e">
        <f>+'9 segs'!#REF!</f>
        <v>#REF!</v>
      </c>
      <c r="K618" s="105" t="e">
        <f>+'10 segs'!#REF!</f>
        <v>#REF!</v>
      </c>
    </row>
    <row r="619" spans="2:11" x14ac:dyDescent="0.25">
      <c r="B619" s="117">
        <v>590</v>
      </c>
      <c r="C619" s="104" t="e">
        <f>+'2 segs'!#REF!</f>
        <v>#REF!</v>
      </c>
      <c r="D619" s="104" t="e">
        <f>+'3 segs'!#REF!</f>
        <v>#REF!</v>
      </c>
      <c r="E619" s="9" t="e">
        <f>+'4 segs'!#REF!</f>
        <v>#REF!</v>
      </c>
      <c r="F619" s="104" t="e">
        <f>+'5 segs'!#REF!</f>
        <v>#REF!</v>
      </c>
      <c r="G619" s="9" t="e">
        <f>+'6 segs'!#REF!</f>
        <v>#REF!</v>
      </c>
      <c r="H619" s="104" t="e">
        <f>+'7 segs'!#REF!</f>
        <v>#REF!</v>
      </c>
      <c r="I619" s="9" t="e">
        <f>+'8 segs'!#REF!</f>
        <v>#REF!</v>
      </c>
      <c r="J619" s="104" t="e">
        <f>+'9 segs'!#REF!</f>
        <v>#REF!</v>
      </c>
      <c r="K619" s="105" t="e">
        <f>+'10 segs'!#REF!</f>
        <v>#REF!</v>
      </c>
    </row>
    <row r="620" spans="2:11" x14ac:dyDescent="0.25">
      <c r="B620" s="117">
        <v>591</v>
      </c>
      <c r="C620" s="104" t="e">
        <f>+'2 segs'!#REF!</f>
        <v>#REF!</v>
      </c>
      <c r="D620" s="104" t="e">
        <f>+'3 segs'!#REF!</f>
        <v>#REF!</v>
      </c>
      <c r="E620" s="9" t="e">
        <f>+'4 segs'!#REF!</f>
        <v>#REF!</v>
      </c>
      <c r="F620" s="104" t="e">
        <f>+'5 segs'!#REF!</f>
        <v>#REF!</v>
      </c>
      <c r="G620" s="9" t="e">
        <f>+'6 segs'!#REF!</f>
        <v>#REF!</v>
      </c>
      <c r="H620" s="104" t="e">
        <f>+'7 segs'!#REF!</f>
        <v>#REF!</v>
      </c>
      <c r="I620" s="9" t="e">
        <f>+'8 segs'!#REF!</f>
        <v>#REF!</v>
      </c>
      <c r="J620" s="104" t="e">
        <f>+'9 segs'!#REF!</f>
        <v>#REF!</v>
      </c>
      <c r="K620" s="105" t="e">
        <f>+'10 segs'!#REF!</f>
        <v>#REF!</v>
      </c>
    </row>
    <row r="621" spans="2:11" x14ac:dyDescent="0.25">
      <c r="B621" s="117">
        <v>592</v>
      </c>
      <c r="C621" s="104" t="e">
        <f>+'2 segs'!#REF!</f>
        <v>#REF!</v>
      </c>
      <c r="D621" s="104" t="e">
        <f>+'3 segs'!#REF!</f>
        <v>#REF!</v>
      </c>
      <c r="E621" s="9" t="e">
        <f>+'4 segs'!#REF!</f>
        <v>#REF!</v>
      </c>
      <c r="F621" s="104" t="e">
        <f>+'5 segs'!#REF!</f>
        <v>#REF!</v>
      </c>
      <c r="G621" s="9" t="e">
        <f>+'6 segs'!#REF!</f>
        <v>#REF!</v>
      </c>
      <c r="H621" s="104" t="e">
        <f>+'7 segs'!#REF!</f>
        <v>#REF!</v>
      </c>
      <c r="I621" s="9" t="e">
        <f>+'8 segs'!#REF!</f>
        <v>#REF!</v>
      </c>
      <c r="J621" s="104" t="e">
        <f>+'9 segs'!#REF!</f>
        <v>#REF!</v>
      </c>
      <c r="K621" s="105" t="e">
        <f>+'10 segs'!#REF!</f>
        <v>#REF!</v>
      </c>
    </row>
    <row r="622" spans="2:11" x14ac:dyDescent="0.25">
      <c r="B622" s="117">
        <v>593</v>
      </c>
      <c r="C622" s="104" t="e">
        <f>+'2 segs'!#REF!</f>
        <v>#REF!</v>
      </c>
      <c r="D622" s="104" t="e">
        <f>+'3 segs'!#REF!</f>
        <v>#REF!</v>
      </c>
      <c r="E622" s="9" t="e">
        <f>+'4 segs'!#REF!</f>
        <v>#REF!</v>
      </c>
      <c r="F622" s="104" t="e">
        <f>+'5 segs'!#REF!</f>
        <v>#REF!</v>
      </c>
      <c r="G622" s="9" t="e">
        <f>+'6 segs'!#REF!</f>
        <v>#REF!</v>
      </c>
      <c r="H622" s="104" t="e">
        <f>+'7 segs'!#REF!</f>
        <v>#REF!</v>
      </c>
      <c r="I622" s="9" t="e">
        <f>+'8 segs'!#REF!</f>
        <v>#REF!</v>
      </c>
      <c r="J622" s="104" t="e">
        <f>+'9 segs'!#REF!</f>
        <v>#REF!</v>
      </c>
      <c r="K622" s="105" t="e">
        <f>+'10 segs'!#REF!</f>
        <v>#REF!</v>
      </c>
    </row>
    <row r="623" spans="2:11" x14ac:dyDescent="0.25">
      <c r="B623" s="117">
        <v>594</v>
      </c>
      <c r="C623" s="104" t="e">
        <f>+'2 segs'!#REF!</f>
        <v>#REF!</v>
      </c>
      <c r="D623" s="104" t="e">
        <f>+'3 segs'!#REF!</f>
        <v>#REF!</v>
      </c>
      <c r="E623" s="9" t="e">
        <f>+'4 segs'!#REF!</f>
        <v>#REF!</v>
      </c>
      <c r="F623" s="104" t="e">
        <f>+'5 segs'!#REF!</f>
        <v>#REF!</v>
      </c>
      <c r="G623" s="9" t="e">
        <f>+'6 segs'!#REF!</f>
        <v>#REF!</v>
      </c>
      <c r="H623" s="104" t="e">
        <f>+'7 segs'!#REF!</f>
        <v>#REF!</v>
      </c>
      <c r="I623" s="9" t="e">
        <f>+'8 segs'!#REF!</f>
        <v>#REF!</v>
      </c>
      <c r="J623" s="104" t="e">
        <f>+'9 segs'!#REF!</f>
        <v>#REF!</v>
      </c>
      <c r="K623" s="105" t="e">
        <f>+'10 segs'!#REF!</f>
        <v>#REF!</v>
      </c>
    </row>
    <row r="624" spans="2:11" x14ac:dyDescent="0.25">
      <c r="B624" s="117">
        <v>595</v>
      </c>
      <c r="C624" s="104" t="e">
        <f>+'2 segs'!#REF!</f>
        <v>#REF!</v>
      </c>
      <c r="D624" s="104" t="e">
        <f>+'3 segs'!#REF!</f>
        <v>#REF!</v>
      </c>
      <c r="E624" s="9" t="e">
        <f>+'4 segs'!#REF!</f>
        <v>#REF!</v>
      </c>
      <c r="F624" s="104" t="e">
        <f>+'5 segs'!#REF!</f>
        <v>#REF!</v>
      </c>
      <c r="G624" s="9" t="e">
        <f>+'6 segs'!#REF!</f>
        <v>#REF!</v>
      </c>
      <c r="H624" s="104" t="e">
        <f>+'7 segs'!#REF!</f>
        <v>#REF!</v>
      </c>
      <c r="I624" s="9" t="e">
        <f>+'8 segs'!#REF!</f>
        <v>#REF!</v>
      </c>
      <c r="J624" s="104" t="e">
        <f>+'9 segs'!#REF!</f>
        <v>#REF!</v>
      </c>
      <c r="K624" s="105" t="e">
        <f>+'10 segs'!#REF!</f>
        <v>#REF!</v>
      </c>
    </row>
    <row r="625" spans="2:11" x14ac:dyDescent="0.25">
      <c r="B625" s="117">
        <v>596</v>
      </c>
      <c r="C625" s="104" t="e">
        <f>+'2 segs'!#REF!</f>
        <v>#REF!</v>
      </c>
      <c r="D625" s="104" t="e">
        <f>+'3 segs'!#REF!</f>
        <v>#REF!</v>
      </c>
      <c r="E625" s="9" t="e">
        <f>+'4 segs'!#REF!</f>
        <v>#REF!</v>
      </c>
      <c r="F625" s="104" t="e">
        <f>+'5 segs'!#REF!</f>
        <v>#REF!</v>
      </c>
      <c r="G625" s="9" t="e">
        <f>+'6 segs'!#REF!</f>
        <v>#REF!</v>
      </c>
      <c r="H625" s="104" t="e">
        <f>+'7 segs'!#REF!</f>
        <v>#REF!</v>
      </c>
      <c r="I625" s="9" t="e">
        <f>+'8 segs'!#REF!</f>
        <v>#REF!</v>
      </c>
      <c r="J625" s="104" t="e">
        <f>+'9 segs'!#REF!</f>
        <v>#REF!</v>
      </c>
      <c r="K625" s="105" t="e">
        <f>+'10 segs'!#REF!</f>
        <v>#REF!</v>
      </c>
    </row>
    <row r="626" spans="2:11" x14ac:dyDescent="0.25">
      <c r="B626" s="117">
        <v>597</v>
      </c>
      <c r="C626" s="104" t="e">
        <f>+'2 segs'!#REF!</f>
        <v>#REF!</v>
      </c>
      <c r="D626" s="104" t="e">
        <f>+'3 segs'!#REF!</f>
        <v>#REF!</v>
      </c>
      <c r="E626" s="9" t="e">
        <f>+'4 segs'!#REF!</f>
        <v>#REF!</v>
      </c>
      <c r="F626" s="104" t="e">
        <f>+'5 segs'!#REF!</f>
        <v>#REF!</v>
      </c>
      <c r="G626" s="9" t="e">
        <f>+'6 segs'!#REF!</f>
        <v>#REF!</v>
      </c>
      <c r="H626" s="104" t="e">
        <f>+'7 segs'!#REF!</f>
        <v>#REF!</v>
      </c>
      <c r="I626" s="9" t="e">
        <f>+'8 segs'!#REF!</f>
        <v>#REF!</v>
      </c>
      <c r="J626" s="104" t="e">
        <f>+'9 segs'!#REF!</f>
        <v>#REF!</v>
      </c>
      <c r="K626" s="105" t="e">
        <f>+'10 segs'!#REF!</f>
        <v>#REF!</v>
      </c>
    </row>
    <row r="627" spans="2:11" x14ac:dyDescent="0.25">
      <c r="B627" s="117">
        <v>598</v>
      </c>
      <c r="C627" s="104" t="e">
        <f>+'2 segs'!#REF!</f>
        <v>#REF!</v>
      </c>
      <c r="D627" s="104" t="e">
        <f>+'3 segs'!#REF!</f>
        <v>#REF!</v>
      </c>
      <c r="E627" s="9" t="e">
        <f>+'4 segs'!#REF!</f>
        <v>#REF!</v>
      </c>
      <c r="F627" s="104" t="e">
        <f>+'5 segs'!#REF!</f>
        <v>#REF!</v>
      </c>
      <c r="G627" s="9" t="e">
        <f>+'6 segs'!#REF!</f>
        <v>#REF!</v>
      </c>
      <c r="H627" s="104" t="e">
        <f>+'7 segs'!#REF!</f>
        <v>#REF!</v>
      </c>
      <c r="I627" s="9" t="e">
        <f>+'8 segs'!#REF!</f>
        <v>#REF!</v>
      </c>
      <c r="J627" s="104" t="e">
        <f>+'9 segs'!#REF!</f>
        <v>#REF!</v>
      </c>
      <c r="K627" s="105" t="e">
        <f>+'10 segs'!#REF!</f>
        <v>#REF!</v>
      </c>
    </row>
    <row r="628" spans="2:11" x14ac:dyDescent="0.25">
      <c r="B628" s="117">
        <v>599</v>
      </c>
      <c r="C628" s="104" t="e">
        <f>+'2 segs'!#REF!</f>
        <v>#REF!</v>
      </c>
      <c r="D628" s="104" t="e">
        <f>+'3 segs'!#REF!</f>
        <v>#REF!</v>
      </c>
      <c r="E628" s="9" t="e">
        <f>+'4 segs'!#REF!</f>
        <v>#REF!</v>
      </c>
      <c r="F628" s="104" t="e">
        <f>+'5 segs'!#REF!</f>
        <v>#REF!</v>
      </c>
      <c r="G628" s="9" t="e">
        <f>+'6 segs'!#REF!</f>
        <v>#REF!</v>
      </c>
      <c r="H628" s="104" t="e">
        <f>+'7 segs'!#REF!</f>
        <v>#REF!</v>
      </c>
      <c r="I628" s="9" t="e">
        <f>+'8 segs'!#REF!</f>
        <v>#REF!</v>
      </c>
      <c r="J628" s="104" t="e">
        <f>+'9 segs'!#REF!</f>
        <v>#REF!</v>
      </c>
      <c r="K628" s="105" t="e">
        <f>+'10 segs'!#REF!</f>
        <v>#REF!</v>
      </c>
    </row>
    <row r="629" spans="2:11" ht="15.75" thickBot="1" x14ac:dyDescent="0.3">
      <c r="B629" s="119">
        <v>600</v>
      </c>
      <c r="C629" s="108" t="e">
        <f>+'2 segs'!#REF!</f>
        <v>#REF!</v>
      </c>
      <c r="D629" s="108" t="e">
        <f>+'3 segs'!#REF!</f>
        <v>#REF!</v>
      </c>
      <c r="E629" s="122" t="e">
        <f>+'4 segs'!#REF!</f>
        <v>#REF!</v>
      </c>
      <c r="F629" s="108" t="e">
        <f>+'5 segs'!#REF!</f>
        <v>#REF!</v>
      </c>
      <c r="G629" s="122" t="e">
        <f>+'6 segs'!#REF!</f>
        <v>#REF!</v>
      </c>
      <c r="H629" s="108" t="e">
        <f>+'7 segs'!#REF!</f>
        <v>#REF!</v>
      </c>
      <c r="I629" s="122" t="e">
        <f>+'8 segs'!#REF!</f>
        <v>#REF!</v>
      </c>
      <c r="J629" s="108" t="e">
        <f>+'9 segs'!#REF!</f>
        <v>#REF!</v>
      </c>
      <c r="K629" s="109" t="e">
        <f>+'10 segs'!#REF!</f>
        <v>#REF!</v>
      </c>
    </row>
    <row r="630" spans="2:11" x14ac:dyDescent="0.25">
      <c r="B630" s="120">
        <v>601</v>
      </c>
      <c r="C630" s="106" t="e">
        <f>+'2 segs'!#REF!</f>
        <v>#REF!</v>
      </c>
      <c r="D630" s="106" t="e">
        <f>+'3 segs'!#REF!</f>
        <v>#REF!</v>
      </c>
      <c r="E630" s="121" t="e">
        <f>+'4 segs'!#REF!</f>
        <v>#REF!</v>
      </c>
      <c r="F630" s="106" t="e">
        <f>+'5 segs'!#REF!</f>
        <v>#REF!</v>
      </c>
      <c r="G630" s="121" t="e">
        <f>+'6 segs'!#REF!</f>
        <v>#REF!</v>
      </c>
      <c r="H630" s="106" t="e">
        <f>+'7 segs'!#REF!</f>
        <v>#REF!</v>
      </c>
      <c r="I630" s="121" t="e">
        <f>+'8 segs'!#REF!</f>
        <v>#REF!</v>
      </c>
      <c r="J630" s="106" t="e">
        <f>+'9 segs'!#REF!</f>
        <v>#REF!</v>
      </c>
      <c r="K630" s="107" t="e">
        <f>+'10 segs'!#REF!</f>
        <v>#REF!</v>
      </c>
    </row>
    <row r="631" spans="2:11" x14ac:dyDescent="0.25">
      <c r="B631" s="117">
        <v>602</v>
      </c>
      <c r="C631" s="104" t="e">
        <f>+'2 segs'!#REF!</f>
        <v>#REF!</v>
      </c>
      <c r="D631" s="104" t="e">
        <f>+'3 segs'!#REF!</f>
        <v>#REF!</v>
      </c>
      <c r="E631" s="9" t="e">
        <f>+'4 segs'!#REF!</f>
        <v>#REF!</v>
      </c>
      <c r="F631" s="104" t="e">
        <f>+'5 segs'!#REF!</f>
        <v>#REF!</v>
      </c>
      <c r="G631" s="9" t="e">
        <f>+'6 segs'!#REF!</f>
        <v>#REF!</v>
      </c>
      <c r="H631" s="104" t="e">
        <f>+'7 segs'!#REF!</f>
        <v>#REF!</v>
      </c>
      <c r="I631" s="9" t="e">
        <f>+'8 segs'!#REF!</f>
        <v>#REF!</v>
      </c>
      <c r="J631" s="104" t="e">
        <f>+'9 segs'!#REF!</f>
        <v>#REF!</v>
      </c>
      <c r="K631" s="105" t="e">
        <f>+'10 segs'!#REF!</f>
        <v>#REF!</v>
      </c>
    </row>
    <row r="632" spans="2:11" x14ac:dyDescent="0.25">
      <c r="B632" s="117">
        <v>603</v>
      </c>
      <c r="C632" s="104" t="e">
        <f>+'2 segs'!#REF!</f>
        <v>#REF!</v>
      </c>
      <c r="D632" s="104" t="e">
        <f>+'3 segs'!#REF!</f>
        <v>#REF!</v>
      </c>
      <c r="E632" s="9" t="e">
        <f>+'4 segs'!#REF!</f>
        <v>#REF!</v>
      </c>
      <c r="F632" s="104" t="e">
        <f>+'5 segs'!#REF!</f>
        <v>#REF!</v>
      </c>
      <c r="G632" s="9" t="e">
        <f>+'6 segs'!#REF!</f>
        <v>#REF!</v>
      </c>
      <c r="H632" s="104" t="e">
        <f>+'7 segs'!#REF!</f>
        <v>#REF!</v>
      </c>
      <c r="I632" s="9" t="e">
        <f>+'8 segs'!#REF!</f>
        <v>#REF!</v>
      </c>
      <c r="J632" s="104" t="e">
        <f>+'9 segs'!#REF!</f>
        <v>#REF!</v>
      </c>
      <c r="K632" s="105" t="e">
        <f>+'10 segs'!#REF!</f>
        <v>#REF!</v>
      </c>
    </row>
    <row r="633" spans="2:11" x14ac:dyDescent="0.25">
      <c r="B633" s="117">
        <v>604</v>
      </c>
      <c r="C633" s="104" t="e">
        <f>+'2 segs'!#REF!</f>
        <v>#REF!</v>
      </c>
      <c r="D633" s="104" t="e">
        <f>+'3 segs'!#REF!</f>
        <v>#REF!</v>
      </c>
      <c r="E633" s="9" t="e">
        <f>+'4 segs'!#REF!</f>
        <v>#REF!</v>
      </c>
      <c r="F633" s="104" t="e">
        <f>+'5 segs'!#REF!</f>
        <v>#REF!</v>
      </c>
      <c r="G633" s="9" t="e">
        <f>+'6 segs'!#REF!</f>
        <v>#REF!</v>
      </c>
      <c r="H633" s="104" t="e">
        <f>+'7 segs'!#REF!</f>
        <v>#REF!</v>
      </c>
      <c r="I633" s="9" t="e">
        <f>+'8 segs'!#REF!</f>
        <v>#REF!</v>
      </c>
      <c r="J633" s="104" t="e">
        <f>+'9 segs'!#REF!</f>
        <v>#REF!</v>
      </c>
      <c r="K633" s="105" t="e">
        <f>+'10 segs'!#REF!</f>
        <v>#REF!</v>
      </c>
    </row>
    <row r="634" spans="2:11" x14ac:dyDescent="0.25">
      <c r="B634" s="117">
        <v>605</v>
      </c>
      <c r="C634" s="104" t="e">
        <f>+'2 segs'!#REF!</f>
        <v>#REF!</v>
      </c>
      <c r="D634" s="104" t="e">
        <f>+'3 segs'!#REF!</f>
        <v>#REF!</v>
      </c>
      <c r="E634" s="9" t="e">
        <f>+'4 segs'!#REF!</f>
        <v>#REF!</v>
      </c>
      <c r="F634" s="104" t="e">
        <f>+'5 segs'!#REF!</f>
        <v>#REF!</v>
      </c>
      <c r="G634" s="9" t="e">
        <f>+'6 segs'!#REF!</f>
        <v>#REF!</v>
      </c>
      <c r="H634" s="104" t="e">
        <f>+'7 segs'!#REF!</f>
        <v>#REF!</v>
      </c>
      <c r="I634" s="9" t="e">
        <f>+'8 segs'!#REF!</f>
        <v>#REF!</v>
      </c>
      <c r="J634" s="104" t="e">
        <f>+'9 segs'!#REF!</f>
        <v>#REF!</v>
      </c>
      <c r="K634" s="105" t="e">
        <f>+'10 segs'!#REF!</f>
        <v>#REF!</v>
      </c>
    </row>
    <row r="635" spans="2:11" x14ac:dyDescent="0.25">
      <c r="B635" s="117">
        <v>606</v>
      </c>
      <c r="C635" s="104" t="e">
        <f>+'2 segs'!#REF!</f>
        <v>#REF!</v>
      </c>
      <c r="D635" s="104" t="e">
        <f>+'3 segs'!#REF!</f>
        <v>#REF!</v>
      </c>
      <c r="E635" s="9" t="e">
        <f>+'4 segs'!#REF!</f>
        <v>#REF!</v>
      </c>
      <c r="F635" s="104" t="e">
        <f>+'5 segs'!#REF!</f>
        <v>#REF!</v>
      </c>
      <c r="G635" s="9" t="e">
        <f>+'6 segs'!#REF!</f>
        <v>#REF!</v>
      </c>
      <c r="H635" s="104" t="e">
        <f>+'7 segs'!#REF!</f>
        <v>#REF!</v>
      </c>
      <c r="I635" s="9" t="e">
        <f>+'8 segs'!#REF!</f>
        <v>#REF!</v>
      </c>
      <c r="J635" s="104" t="e">
        <f>+'9 segs'!#REF!</f>
        <v>#REF!</v>
      </c>
      <c r="K635" s="105" t="e">
        <f>+'10 segs'!#REF!</f>
        <v>#REF!</v>
      </c>
    </row>
    <row r="636" spans="2:11" x14ac:dyDescent="0.25">
      <c r="B636" s="117">
        <v>607</v>
      </c>
      <c r="C636" s="104" t="e">
        <f>+'2 segs'!#REF!</f>
        <v>#REF!</v>
      </c>
      <c r="D636" s="104" t="e">
        <f>+'3 segs'!#REF!</f>
        <v>#REF!</v>
      </c>
      <c r="E636" s="9" t="e">
        <f>+'4 segs'!#REF!</f>
        <v>#REF!</v>
      </c>
      <c r="F636" s="104" t="e">
        <f>+'5 segs'!#REF!</f>
        <v>#REF!</v>
      </c>
      <c r="G636" s="9" t="e">
        <f>+'6 segs'!#REF!</f>
        <v>#REF!</v>
      </c>
      <c r="H636" s="104" t="e">
        <f>+'7 segs'!#REF!</f>
        <v>#REF!</v>
      </c>
      <c r="I636" s="9" t="e">
        <f>+'8 segs'!#REF!</f>
        <v>#REF!</v>
      </c>
      <c r="J636" s="104" t="e">
        <f>+'9 segs'!#REF!</f>
        <v>#REF!</v>
      </c>
      <c r="K636" s="105" t="e">
        <f>+'10 segs'!#REF!</f>
        <v>#REF!</v>
      </c>
    </row>
    <row r="637" spans="2:11" x14ac:dyDescent="0.25">
      <c r="B637" s="117">
        <v>608</v>
      </c>
      <c r="C637" s="104" t="e">
        <f>+'2 segs'!#REF!</f>
        <v>#REF!</v>
      </c>
      <c r="D637" s="104" t="e">
        <f>+'3 segs'!#REF!</f>
        <v>#REF!</v>
      </c>
      <c r="E637" s="9" t="e">
        <f>+'4 segs'!#REF!</f>
        <v>#REF!</v>
      </c>
      <c r="F637" s="104" t="e">
        <f>+'5 segs'!#REF!</f>
        <v>#REF!</v>
      </c>
      <c r="G637" s="9" t="e">
        <f>+'6 segs'!#REF!</f>
        <v>#REF!</v>
      </c>
      <c r="H637" s="104" t="e">
        <f>+'7 segs'!#REF!</f>
        <v>#REF!</v>
      </c>
      <c r="I637" s="9" t="e">
        <f>+'8 segs'!#REF!</f>
        <v>#REF!</v>
      </c>
      <c r="J637" s="104" t="e">
        <f>+'9 segs'!#REF!</f>
        <v>#REF!</v>
      </c>
      <c r="K637" s="105" t="e">
        <f>+'10 segs'!#REF!</f>
        <v>#REF!</v>
      </c>
    </row>
    <row r="638" spans="2:11" x14ac:dyDescent="0.25">
      <c r="B638" s="117">
        <v>609</v>
      </c>
      <c r="C638" s="104" t="e">
        <f>+'2 segs'!#REF!</f>
        <v>#REF!</v>
      </c>
      <c r="D638" s="104" t="e">
        <f>+'3 segs'!#REF!</f>
        <v>#REF!</v>
      </c>
      <c r="E638" s="9" t="e">
        <f>+'4 segs'!#REF!</f>
        <v>#REF!</v>
      </c>
      <c r="F638" s="104" t="e">
        <f>+'5 segs'!#REF!</f>
        <v>#REF!</v>
      </c>
      <c r="G638" s="9" t="e">
        <f>+'6 segs'!#REF!</f>
        <v>#REF!</v>
      </c>
      <c r="H638" s="104" t="e">
        <f>+'7 segs'!#REF!</f>
        <v>#REF!</v>
      </c>
      <c r="I638" s="9" t="e">
        <f>+'8 segs'!#REF!</f>
        <v>#REF!</v>
      </c>
      <c r="J638" s="104" t="e">
        <f>+'9 segs'!#REF!</f>
        <v>#REF!</v>
      </c>
      <c r="K638" s="105" t="e">
        <f>+'10 segs'!#REF!</f>
        <v>#REF!</v>
      </c>
    </row>
    <row r="639" spans="2:11" x14ac:dyDescent="0.25">
      <c r="B639" s="117">
        <v>610</v>
      </c>
      <c r="C639" s="104" t="e">
        <f>+'2 segs'!#REF!</f>
        <v>#REF!</v>
      </c>
      <c r="D639" s="104" t="e">
        <f>+'3 segs'!#REF!</f>
        <v>#REF!</v>
      </c>
      <c r="E639" s="9" t="e">
        <f>+'4 segs'!#REF!</f>
        <v>#REF!</v>
      </c>
      <c r="F639" s="104" t="e">
        <f>+'5 segs'!#REF!</f>
        <v>#REF!</v>
      </c>
      <c r="G639" s="9" t="e">
        <f>+'6 segs'!#REF!</f>
        <v>#REF!</v>
      </c>
      <c r="H639" s="104" t="e">
        <f>+'7 segs'!#REF!</f>
        <v>#REF!</v>
      </c>
      <c r="I639" s="9" t="e">
        <f>+'8 segs'!#REF!</f>
        <v>#REF!</v>
      </c>
      <c r="J639" s="104" t="e">
        <f>+'9 segs'!#REF!</f>
        <v>#REF!</v>
      </c>
      <c r="K639" s="105" t="e">
        <f>+'10 segs'!#REF!</f>
        <v>#REF!</v>
      </c>
    </row>
    <row r="640" spans="2:11" x14ac:dyDescent="0.25">
      <c r="B640" s="117">
        <v>611</v>
      </c>
      <c r="C640" s="104" t="e">
        <f>+'2 segs'!#REF!</f>
        <v>#REF!</v>
      </c>
      <c r="D640" s="104" t="e">
        <f>+'3 segs'!#REF!</f>
        <v>#REF!</v>
      </c>
      <c r="E640" s="9" t="e">
        <f>+'4 segs'!#REF!</f>
        <v>#REF!</v>
      </c>
      <c r="F640" s="104" t="e">
        <f>+'5 segs'!#REF!</f>
        <v>#REF!</v>
      </c>
      <c r="G640" s="9" t="e">
        <f>+'6 segs'!#REF!</f>
        <v>#REF!</v>
      </c>
      <c r="H640" s="104" t="e">
        <f>+'7 segs'!#REF!</f>
        <v>#REF!</v>
      </c>
      <c r="I640" s="9" t="e">
        <f>+'8 segs'!#REF!</f>
        <v>#REF!</v>
      </c>
      <c r="J640" s="104" t="e">
        <f>+'9 segs'!#REF!</f>
        <v>#REF!</v>
      </c>
      <c r="K640" s="105" t="e">
        <f>+'10 segs'!#REF!</f>
        <v>#REF!</v>
      </c>
    </row>
    <row r="641" spans="2:11" x14ac:dyDescent="0.25">
      <c r="B641" s="117">
        <v>612</v>
      </c>
      <c r="C641" s="104" t="e">
        <f>+'2 segs'!#REF!</f>
        <v>#REF!</v>
      </c>
      <c r="D641" s="104" t="e">
        <f>+'3 segs'!#REF!</f>
        <v>#REF!</v>
      </c>
      <c r="E641" s="9" t="e">
        <f>+'4 segs'!#REF!</f>
        <v>#REF!</v>
      </c>
      <c r="F641" s="104" t="e">
        <f>+'5 segs'!#REF!</f>
        <v>#REF!</v>
      </c>
      <c r="G641" s="9" t="e">
        <f>+'6 segs'!#REF!</f>
        <v>#REF!</v>
      </c>
      <c r="H641" s="104" t="e">
        <f>+'7 segs'!#REF!</f>
        <v>#REF!</v>
      </c>
      <c r="I641" s="9" t="e">
        <f>+'8 segs'!#REF!</f>
        <v>#REF!</v>
      </c>
      <c r="J641" s="104" t="e">
        <f>+'9 segs'!#REF!</f>
        <v>#REF!</v>
      </c>
      <c r="K641" s="105" t="e">
        <f>+'10 segs'!#REF!</f>
        <v>#REF!</v>
      </c>
    </row>
    <row r="642" spans="2:11" x14ac:dyDescent="0.25">
      <c r="B642" s="117">
        <v>613</v>
      </c>
      <c r="C642" s="104" t="e">
        <f>+'2 segs'!#REF!</f>
        <v>#REF!</v>
      </c>
      <c r="D642" s="104" t="e">
        <f>+'3 segs'!#REF!</f>
        <v>#REF!</v>
      </c>
      <c r="E642" s="9" t="e">
        <f>+'4 segs'!#REF!</f>
        <v>#REF!</v>
      </c>
      <c r="F642" s="104" t="e">
        <f>+'5 segs'!#REF!</f>
        <v>#REF!</v>
      </c>
      <c r="G642" s="9" t="e">
        <f>+'6 segs'!#REF!</f>
        <v>#REF!</v>
      </c>
      <c r="H642" s="104" t="e">
        <f>+'7 segs'!#REF!</f>
        <v>#REF!</v>
      </c>
      <c r="I642" s="9" t="e">
        <f>+'8 segs'!#REF!</f>
        <v>#REF!</v>
      </c>
      <c r="J642" s="104" t="e">
        <f>+'9 segs'!#REF!</f>
        <v>#REF!</v>
      </c>
      <c r="K642" s="105" t="e">
        <f>+'10 segs'!#REF!</f>
        <v>#REF!</v>
      </c>
    </row>
    <row r="643" spans="2:11" x14ac:dyDescent="0.25">
      <c r="B643" s="117">
        <v>614</v>
      </c>
      <c r="C643" s="104" t="e">
        <f>+'2 segs'!#REF!</f>
        <v>#REF!</v>
      </c>
      <c r="D643" s="104" t="e">
        <f>+'3 segs'!#REF!</f>
        <v>#REF!</v>
      </c>
      <c r="E643" s="9" t="e">
        <f>+'4 segs'!#REF!</f>
        <v>#REF!</v>
      </c>
      <c r="F643" s="104" t="e">
        <f>+'5 segs'!#REF!</f>
        <v>#REF!</v>
      </c>
      <c r="G643" s="9" t="e">
        <f>+'6 segs'!#REF!</f>
        <v>#REF!</v>
      </c>
      <c r="H643" s="104" t="e">
        <f>+'7 segs'!#REF!</f>
        <v>#REF!</v>
      </c>
      <c r="I643" s="9" t="e">
        <f>+'8 segs'!#REF!</f>
        <v>#REF!</v>
      </c>
      <c r="J643" s="104" t="e">
        <f>+'9 segs'!#REF!</f>
        <v>#REF!</v>
      </c>
      <c r="K643" s="105" t="e">
        <f>+'10 segs'!#REF!</f>
        <v>#REF!</v>
      </c>
    </row>
    <row r="644" spans="2:11" x14ac:dyDescent="0.25">
      <c r="B644" s="117">
        <v>615</v>
      </c>
      <c r="C644" s="104" t="e">
        <f>+'2 segs'!#REF!</f>
        <v>#REF!</v>
      </c>
      <c r="D644" s="104" t="e">
        <f>+'3 segs'!#REF!</f>
        <v>#REF!</v>
      </c>
      <c r="E644" s="9" t="e">
        <f>+'4 segs'!#REF!</f>
        <v>#REF!</v>
      </c>
      <c r="F644" s="104" t="e">
        <f>+'5 segs'!#REF!</f>
        <v>#REF!</v>
      </c>
      <c r="G644" s="9" t="e">
        <f>+'6 segs'!#REF!</f>
        <v>#REF!</v>
      </c>
      <c r="H644" s="104" t="e">
        <f>+'7 segs'!#REF!</f>
        <v>#REF!</v>
      </c>
      <c r="I644" s="9" t="e">
        <f>+'8 segs'!#REF!</f>
        <v>#REF!</v>
      </c>
      <c r="J644" s="104" t="e">
        <f>+'9 segs'!#REF!</f>
        <v>#REF!</v>
      </c>
      <c r="K644" s="105" t="e">
        <f>+'10 segs'!#REF!</f>
        <v>#REF!</v>
      </c>
    </row>
    <row r="645" spans="2:11" x14ac:dyDescent="0.25">
      <c r="B645" s="117">
        <v>616</v>
      </c>
      <c r="C645" s="104" t="e">
        <f>+'2 segs'!#REF!</f>
        <v>#REF!</v>
      </c>
      <c r="D645" s="104" t="e">
        <f>+'3 segs'!#REF!</f>
        <v>#REF!</v>
      </c>
      <c r="E645" s="9" t="e">
        <f>+'4 segs'!#REF!</f>
        <v>#REF!</v>
      </c>
      <c r="F645" s="104" t="e">
        <f>+'5 segs'!#REF!</f>
        <v>#REF!</v>
      </c>
      <c r="G645" s="9" t="e">
        <f>+'6 segs'!#REF!</f>
        <v>#REF!</v>
      </c>
      <c r="H645" s="104" t="e">
        <f>+'7 segs'!#REF!</f>
        <v>#REF!</v>
      </c>
      <c r="I645" s="9" t="e">
        <f>+'8 segs'!#REF!</f>
        <v>#REF!</v>
      </c>
      <c r="J645" s="104" t="e">
        <f>+'9 segs'!#REF!</f>
        <v>#REF!</v>
      </c>
      <c r="K645" s="105" t="e">
        <f>+'10 segs'!#REF!</f>
        <v>#REF!</v>
      </c>
    </row>
    <row r="646" spans="2:11" x14ac:dyDescent="0.25">
      <c r="B646" s="117">
        <v>617</v>
      </c>
      <c r="C646" s="104" t="e">
        <f>+'2 segs'!#REF!</f>
        <v>#REF!</v>
      </c>
      <c r="D646" s="104" t="e">
        <f>+'3 segs'!#REF!</f>
        <v>#REF!</v>
      </c>
      <c r="E646" s="9" t="e">
        <f>+'4 segs'!#REF!</f>
        <v>#REF!</v>
      </c>
      <c r="F646" s="104" t="e">
        <f>+'5 segs'!#REF!</f>
        <v>#REF!</v>
      </c>
      <c r="G646" s="9" t="e">
        <f>+'6 segs'!#REF!</f>
        <v>#REF!</v>
      </c>
      <c r="H646" s="104" t="e">
        <f>+'7 segs'!#REF!</f>
        <v>#REF!</v>
      </c>
      <c r="I646" s="9" t="e">
        <f>+'8 segs'!#REF!</f>
        <v>#REF!</v>
      </c>
      <c r="J646" s="104" t="e">
        <f>+'9 segs'!#REF!</f>
        <v>#REF!</v>
      </c>
      <c r="K646" s="105" t="e">
        <f>+'10 segs'!#REF!</f>
        <v>#REF!</v>
      </c>
    </row>
    <row r="647" spans="2:11" x14ac:dyDescent="0.25">
      <c r="B647" s="117">
        <v>618</v>
      </c>
      <c r="C647" s="104" t="e">
        <f>+'2 segs'!#REF!</f>
        <v>#REF!</v>
      </c>
      <c r="D647" s="104" t="e">
        <f>+'3 segs'!#REF!</f>
        <v>#REF!</v>
      </c>
      <c r="E647" s="9" t="e">
        <f>+'4 segs'!#REF!</f>
        <v>#REF!</v>
      </c>
      <c r="F647" s="104" t="e">
        <f>+'5 segs'!#REF!</f>
        <v>#REF!</v>
      </c>
      <c r="G647" s="9" t="e">
        <f>+'6 segs'!#REF!</f>
        <v>#REF!</v>
      </c>
      <c r="H647" s="104" t="e">
        <f>+'7 segs'!#REF!</f>
        <v>#REF!</v>
      </c>
      <c r="I647" s="9" t="e">
        <f>+'8 segs'!#REF!</f>
        <v>#REF!</v>
      </c>
      <c r="J647" s="104" t="e">
        <f>+'9 segs'!#REF!</f>
        <v>#REF!</v>
      </c>
      <c r="K647" s="105" t="e">
        <f>+'10 segs'!#REF!</f>
        <v>#REF!</v>
      </c>
    </row>
    <row r="648" spans="2:11" x14ac:dyDescent="0.25">
      <c r="B648" s="117">
        <v>619</v>
      </c>
      <c r="C648" s="104" t="e">
        <f>+'2 segs'!#REF!</f>
        <v>#REF!</v>
      </c>
      <c r="D648" s="104" t="e">
        <f>+'3 segs'!#REF!</f>
        <v>#REF!</v>
      </c>
      <c r="E648" s="9" t="e">
        <f>+'4 segs'!#REF!</f>
        <v>#REF!</v>
      </c>
      <c r="F648" s="104" t="e">
        <f>+'5 segs'!#REF!</f>
        <v>#REF!</v>
      </c>
      <c r="G648" s="9" t="e">
        <f>+'6 segs'!#REF!</f>
        <v>#REF!</v>
      </c>
      <c r="H648" s="104" t="e">
        <f>+'7 segs'!#REF!</f>
        <v>#REF!</v>
      </c>
      <c r="I648" s="9" t="e">
        <f>+'8 segs'!#REF!</f>
        <v>#REF!</v>
      </c>
      <c r="J648" s="104" t="e">
        <f>+'9 segs'!#REF!</f>
        <v>#REF!</v>
      </c>
      <c r="K648" s="105" t="e">
        <f>+'10 segs'!#REF!</f>
        <v>#REF!</v>
      </c>
    </row>
    <row r="649" spans="2:11" ht="15.75" thickBot="1" x14ac:dyDescent="0.3">
      <c r="B649" s="119">
        <v>620</v>
      </c>
      <c r="C649" s="108" t="e">
        <f>+'2 segs'!#REF!</f>
        <v>#REF!</v>
      </c>
      <c r="D649" s="108" t="e">
        <f>+'3 segs'!#REF!</f>
        <v>#REF!</v>
      </c>
      <c r="E649" s="122" t="e">
        <f>+'4 segs'!#REF!</f>
        <v>#REF!</v>
      </c>
      <c r="F649" s="108" t="e">
        <f>+'5 segs'!#REF!</f>
        <v>#REF!</v>
      </c>
      <c r="G649" s="122" t="e">
        <f>+'6 segs'!#REF!</f>
        <v>#REF!</v>
      </c>
      <c r="H649" s="108" t="e">
        <f>+'7 segs'!#REF!</f>
        <v>#REF!</v>
      </c>
      <c r="I649" s="122" t="e">
        <f>+'8 segs'!#REF!</f>
        <v>#REF!</v>
      </c>
      <c r="J649" s="108" t="e">
        <f>+'9 segs'!#REF!</f>
        <v>#REF!</v>
      </c>
      <c r="K649" s="109" t="e">
        <f>+'10 segs'!#REF!</f>
        <v>#REF!</v>
      </c>
    </row>
    <row r="650" spans="2:11" x14ac:dyDescent="0.25">
      <c r="B650" s="120">
        <v>621</v>
      </c>
      <c r="C650" s="106" t="e">
        <f>+'2 segs'!#REF!</f>
        <v>#REF!</v>
      </c>
      <c r="D650" s="106" t="e">
        <f>+'3 segs'!#REF!</f>
        <v>#REF!</v>
      </c>
      <c r="E650" s="121" t="e">
        <f>+'4 segs'!#REF!</f>
        <v>#REF!</v>
      </c>
      <c r="F650" s="106" t="e">
        <f>+'5 segs'!#REF!</f>
        <v>#REF!</v>
      </c>
      <c r="G650" s="121" t="e">
        <f>+'6 segs'!#REF!</f>
        <v>#REF!</v>
      </c>
      <c r="H650" s="106" t="e">
        <f>+'7 segs'!#REF!</f>
        <v>#REF!</v>
      </c>
      <c r="I650" s="121" t="e">
        <f>+'8 segs'!#REF!</f>
        <v>#REF!</v>
      </c>
      <c r="J650" s="106" t="e">
        <f>+'9 segs'!#REF!</f>
        <v>#REF!</v>
      </c>
      <c r="K650" s="107" t="e">
        <f>+'10 segs'!#REF!</f>
        <v>#REF!</v>
      </c>
    </row>
    <row r="651" spans="2:11" x14ac:dyDescent="0.25">
      <c r="B651" s="117">
        <v>622</v>
      </c>
      <c r="C651" s="104" t="e">
        <f>+'2 segs'!#REF!</f>
        <v>#REF!</v>
      </c>
      <c r="D651" s="104" t="e">
        <f>+'3 segs'!#REF!</f>
        <v>#REF!</v>
      </c>
      <c r="E651" s="9" t="e">
        <f>+'4 segs'!#REF!</f>
        <v>#REF!</v>
      </c>
      <c r="F651" s="104" t="e">
        <f>+'5 segs'!#REF!</f>
        <v>#REF!</v>
      </c>
      <c r="G651" s="9" t="e">
        <f>+'6 segs'!#REF!</f>
        <v>#REF!</v>
      </c>
      <c r="H651" s="104" t="e">
        <f>+'7 segs'!#REF!</f>
        <v>#REF!</v>
      </c>
      <c r="I651" s="9" t="e">
        <f>+'8 segs'!#REF!</f>
        <v>#REF!</v>
      </c>
      <c r="J651" s="104" t="e">
        <f>+'9 segs'!#REF!</f>
        <v>#REF!</v>
      </c>
      <c r="K651" s="105" t="e">
        <f>+'10 segs'!#REF!</f>
        <v>#REF!</v>
      </c>
    </row>
    <row r="652" spans="2:11" x14ac:dyDescent="0.25">
      <c r="B652" s="117">
        <v>623</v>
      </c>
      <c r="C652" s="104" t="e">
        <f>+'2 segs'!#REF!</f>
        <v>#REF!</v>
      </c>
      <c r="D652" s="104" t="e">
        <f>+'3 segs'!#REF!</f>
        <v>#REF!</v>
      </c>
      <c r="E652" s="9" t="e">
        <f>+'4 segs'!#REF!</f>
        <v>#REF!</v>
      </c>
      <c r="F652" s="104" t="e">
        <f>+'5 segs'!#REF!</f>
        <v>#REF!</v>
      </c>
      <c r="G652" s="9" t="e">
        <f>+'6 segs'!#REF!</f>
        <v>#REF!</v>
      </c>
      <c r="H652" s="104" t="e">
        <f>+'7 segs'!#REF!</f>
        <v>#REF!</v>
      </c>
      <c r="I652" s="9" t="e">
        <f>+'8 segs'!#REF!</f>
        <v>#REF!</v>
      </c>
      <c r="J652" s="104" t="e">
        <f>+'9 segs'!#REF!</f>
        <v>#REF!</v>
      </c>
      <c r="K652" s="105" t="e">
        <f>+'10 segs'!#REF!</f>
        <v>#REF!</v>
      </c>
    </row>
    <row r="653" spans="2:11" x14ac:dyDescent="0.25">
      <c r="B653" s="117">
        <v>624</v>
      </c>
      <c r="C653" s="104" t="e">
        <f>+'2 segs'!#REF!</f>
        <v>#REF!</v>
      </c>
      <c r="D653" s="104" t="e">
        <f>+'3 segs'!#REF!</f>
        <v>#REF!</v>
      </c>
      <c r="E653" s="9" t="e">
        <f>+'4 segs'!#REF!</f>
        <v>#REF!</v>
      </c>
      <c r="F653" s="104" t="e">
        <f>+'5 segs'!#REF!</f>
        <v>#REF!</v>
      </c>
      <c r="G653" s="9" t="e">
        <f>+'6 segs'!#REF!</f>
        <v>#REF!</v>
      </c>
      <c r="H653" s="104" t="e">
        <f>+'7 segs'!#REF!</f>
        <v>#REF!</v>
      </c>
      <c r="I653" s="9" t="e">
        <f>+'8 segs'!#REF!</f>
        <v>#REF!</v>
      </c>
      <c r="J653" s="104" t="e">
        <f>+'9 segs'!#REF!</f>
        <v>#REF!</v>
      </c>
      <c r="K653" s="105" t="e">
        <f>+'10 segs'!#REF!</f>
        <v>#REF!</v>
      </c>
    </row>
    <row r="654" spans="2:11" x14ac:dyDescent="0.25">
      <c r="B654" s="117">
        <v>625</v>
      </c>
      <c r="C654" s="104" t="e">
        <f>+'2 segs'!#REF!</f>
        <v>#REF!</v>
      </c>
      <c r="D654" s="104" t="e">
        <f>+'3 segs'!#REF!</f>
        <v>#REF!</v>
      </c>
      <c r="E654" s="9" t="e">
        <f>+'4 segs'!#REF!</f>
        <v>#REF!</v>
      </c>
      <c r="F654" s="104" t="e">
        <f>+'5 segs'!#REF!</f>
        <v>#REF!</v>
      </c>
      <c r="G654" s="9" t="e">
        <f>+'6 segs'!#REF!</f>
        <v>#REF!</v>
      </c>
      <c r="H654" s="104" t="e">
        <f>+'7 segs'!#REF!</f>
        <v>#REF!</v>
      </c>
      <c r="I654" s="9" t="e">
        <f>+'8 segs'!#REF!</f>
        <v>#REF!</v>
      </c>
      <c r="J654" s="104" t="e">
        <f>+'9 segs'!#REF!</f>
        <v>#REF!</v>
      </c>
      <c r="K654" s="105" t="e">
        <f>+'10 segs'!#REF!</f>
        <v>#REF!</v>
      </c>
    </row>
    <row r="655" spans="2:11" x14ac:dyDescent="0.25">
      <c r="B655" s="117">
        <v>626</v>
      </c>
      <c r="C655" s="104" t="e">
        <f>+'2 segs'!#REF!</f>
        <v>#REF!</v>
      </c>
      <c r="D655" s="104" t="e">
        <f>+'3 segs'!#REF!</f>
        <v>#REF!</v>
      </c>
      <c r="E655" s="9" t="e">
        <f>+'4 segs'!#REF!</f>
        <v>#REF!</v>
      </c>
      <c r="F655" s="104" t="e">
        <f>+'5 segs'!#REF!</f>
        <v>#REF!</v>
      </c>
      <c r="G655" s="9" t="e">
        <f>+'6 segs'!#REF!</f>
        <v>#REF!</v>
      </c>
      <c r="H655" s="104" t="e">
        <f>+'7 segs'!#REF!</f>
        <v>#REF!</v>
      </c>
      <c r="I655" s="9" t="e">
        <f>+'8 segs'!#REF!</f>
        <v>#REF!</v>
      </c>
      <c r="J655" s="104" t="e">
        <f>+'9 segs'!#REF!</f>
        <v>#REF!</v>
      </c>
      <c r="K655" s="105" t="e">
        <f>+'10 segs'!#REF!</f>
        <v>#REF!</v>
      </c>
    </row>
    <row r="656" spans="2:11" x14ac:dyDescent="0.25">
      <c r="B656" s="117">
        <v>627</v>
      </c>
      <c r="C656" s="104" t="e">
        <f>+'2 segs'!#REF!</f>
        <v>#REF!</v>
      </c>
      <c r="D656" s="104" t="e">
        <f>+'3 segs'!#REF!</f>
        <v>#REF!</v>
      </c>
      <c r="E656" s="9" t="e">
        <f>+'4 segs'!#REF!</f>
        <v>#REF!</v>
      </c>
      <c r="F656" s="104" t="e">
        <f>+'5 segs'!#REF!</f>
        <v>#REF!</v>
      </c>
      <c r="G656" s="9" t="e">
        <f>+'6 segs'!#REF!</f>
        <v>#REF!</v>
      </c>
      <c r="H656" s="104" t="e">
        <f>+'7 segs'!#REF!</f>
        <v>#REF!</v>
      </c>
      <c r="I656" s="9" t="e">
        <f>+'8 segs'!#REF!</f>
        <v>#REF!</v>
      </c>
      <c r="J656" s="104" t="e">
        <f>+'9 segs'!#REF!</f>
        <v>#REF!</v>
      </c>
      <c r="K656" s="105" t="e">
        <f>+'10 segs'!#REF!</f>
        <v>#REF!</v>
      </c>
    </row>
    <row r="657" spans="2:11" x14ac:dyDescent="0.25">
      <c r="B657" s="117">
        <v>628</v>
      </c>
      <c r="C657" s="104" t="e">
        <f>+'2 segs'!#REF!</f>
        <v>#REF!</v>
      </c>
      <c r="D657" s="104" t="e">
        <f>+'3 segs'!#REF!</f>
        <v>#REF!</v>
      </c>
      <c r="E657" s="9" t="e">
        <f>+'4 segs'!#REF!</f>
        <v>#REF!</v>
      </c>
      <c r="F657" s="104" t="e">
        <f>+'5 segs'!#REF!</f>
        <v>#REF!</v>
      </c>
      <c r="G657" s="9" t="e">
        <f>+'6 segs'!#REF!</f>
        <v>#REF!</v>
      </c>
      <c r="H657" s="104" t="e">
        <f>+'7 segs'!#REF!</f>
        <v>#REF!</v>
      </c>
      <c r="I657" s="9" t="e">
        <f>+'8 segs'!#REF!</f>
        <v>#REF!</v>
      </c>
      <c r="J657" s="104" t="e">
        <f>+'9 segs'!#REF!</f>
        <v>#REF!</v>
      </c>
      <c r="K657" s="105" t="e">
        <f>+'10 segs'!#REF!</f>
        <v>#REF!</v>
      </c>
    </row>
    <row r="658" spans="2:11" x14ac:dyDescent="0.25">
      <c r="B658" s="117">
        <v>629</v>
      </c>
      <c r="C658" s="104" t="e">
        <f>+'2 segs'!#REF!</f>
        <v>#REF!</v>
      </c>
      <c r="D658" s="104" t="e">
        <f>+'3 segs'!#REF!</f>
        <v>#REF!</v>
      </c>
      <c r="E658" s="9" t="e">
        <f>+'4 segs'!#REF!</f>
        <v>#REF!</v>
      </c>
      <c r="F658" s="104" t="e">
        <f>+'5 segs'!#REF!</f>
        <v>#REF!</v>
      </c>
      <c r="G658" s="9" t="e">
        <f>+'6 segs'!#REF!</f>
        <v>#REF!</v>
      </c>
      <c r="H658" s="104" t="e">
        <f>+'7 segs'!#REF!</f>
        <v>#REF!</v>
      </c>
      <c r="I658" s="9" t="e">
        <f>+'8 segs'!#REF!</f>
        <v>#REF!</v>
      </c>
      <c r="J658" s="104" t="e">
        <f>+'9 segs'!#REF!</f>
        <v>#REF!</v>
      </c>
      <c r="K658" s="105" t="e">
        <f>+'10 segs'!#REF!</f>
        <v>#REF!</v>
      </c>
    </row>
    <row r="659" spans="2:11" x14ac:dyDescent="0.25">
      <c r="B659" s="117">
        <v>630</v>
      </c>
      <c r="C659" s="104" t="e">
        <f>+'2 segs'!#REF!</f>
        <v>#REF!</v>
      </c>
      <c r="D659" s="104" t="e">
        <f>+'3 segs'!#REF!</f>
        <v>#REF!</v>
      </c>
      <c r="E659" s="9" t="e">
        <f>+'4 segs'!#REF!</f>
        <v>#REF!</v>
      </c>
      <c r="F659" s="104" t="e">
        <f>+'5 segs'!#REF!</f>
        <v>#REF!</v>
      </c>
      <c r="G659" s="9" t="e">
        <f>+'6 segs'!#REF!</f>
        <v>#REF!</v>
      </c>
      <c r="H659" s="104" t="e">
        <f>+'7 segs'!#REF!</f>
        <v>#REF!</v>
      </c>
      <c r="I659" s="9" t="e">
        <f>+'8 segs'!#REF!</f>
        <v>#REF!</v>
      </c>
      <c r="J659" s="104" t="e">
        <f>+'9 segs'!#REF!</f>
        <v>#REF!</v>
      </c>
      <c r="K659" s="105" t="e">
        <f>+'10 segs'!#REF!</f>
        <v>#REF!</v>
      </c>
    </row>
    <row r="660" spans="2:11" x14ac:dyDescent="0.25">
      <c r="B660" s="117">
        <v>631</v>
      </c>
      <c r="C660" s="104" t="e">
        <f>+'2 segs'!#REF!</f>
        <v>#REF!</v>
      </c>
      <c r="D660" s="104" t="e">
        <f>+'3 segs'!#REF!</f>
        <v>#REF!</v>
      </c>
      <c r="E660" s="9" t="e">
        <f>+'4 segs'!#REF!</f>
        <v>#REF!</v>
      </c>
      <c r="F660" s="104" t="e">
        <f>+'5 segs'!#REF!</f>
        <v>#REF!</v>
      </c>
      <c r="G660" s="9" t="e">
        <f>+'6 segs'!#REF!</f>
        <v>#REF!</v>
      </c>
      <c r="H660" s="104" t="e">
        <f>+'7 segs'!#REF!</f>
        <v>#REF!</v>
      </c>
      <c r="I660" s="9" t="e">
        <f>+'8 segs'!#REF!</f>
        <v>#REF!</v>
      </c>
      <c r="J660" s="104" t="e">
        <f>+'9 segs'!#REF!</f>
        <v>#REF!</v>
      </c>
      <c r="K660" s="105" t="e">
        <f>+'10 segs'!#REF!</f>
        <v>#REF!</v>
      </c>
    </row>
    <row r="661" spans="2:11" x14ac:dyDescent="0.25">
      <c r="B661" s="117">
        <v>632</v>
      </c>
      <c r="C661" s="104" t="e">
        <f>+'2 segs'!#REF!</f>
        <v>#REF!</v>
      </c>
      <c r="D661" s="104" t="e">
        <f>+'3 segs'!#REF!</f>
        <v>#REF!</v>
      </c>
      <c r="E661" s="9" t="e">
        <f>+'4 segs'!#REF!</f>
        <v>#REF!</v>
      </c>
      <c r="F661" s="104" t="e">
        <f>+'5 segs'!#REF!</f>
        <v>#REF!</v>
      </c>
      <c r="G661" s="9" t="e">
        <f>+'6 segs'!#REF!</f>
        <v>#REF!</v>
      </c>
      <c r="H661" s="104" t="e">
        <f>+'7 segs'!#REF!</f>
        <v>#REF!</v>
      </c>
      <c r="I661" s="9" t="e">
        <f>+'8 segs'!#REF!</f>
        <v>#REF!</v>
      </c>
      <c r="J661" s="104" t="e">
        <f>+'9 segs'!#REF!</f>
        <v>#REF!</v>
      </c>
      <c r="K661" s="105" t="e">
        <f>+'10 segs'!#REF!</f>
        <v>#REF!</v>
      </c>
    </row>
    <row r="662" spans="2:11" x14ac:dyDescent="0.25">
      <c r="B662" s="117">
        <v>633</v>
      </c>
      <c r="C662" s="104" t="e">
        <f>+'2 segs'!#REF!</f>
        <v>#REF!</v>
      </c>
      <c r="D662" s="104" t="e">
        <f>+'3 segs'!#REF!</f>
        <v>#REF!</v>
      </c>
      <c r="E662" s="9" t="e">
        <f>+'4 segs'!#REF!</f>
        <v>#REF!</v>
      </c>
      <c r="F662" s="104" t="e">
        <f>+'5 segs'!#REF!</f>
        <v>#REF!</v>
      </c>
      <c r="G662" s="9" t="e">
        <f>+'6 segs'!#REF!</f>
        <v>#REF!</v>
      </c>
      <c r="H662" s="104" t="e">
        <f>+'7 segs'!#REF!</f>
        <v>#REF!</v>
      </c>
      <c r="I662" s="9" t="e">
        <f>+'8 segs'!#REF!</f>
        <v>#REF!</v>
      </c>
      <c r="J662" s="104" t="e">
        <f>+'9 segs'!#REF!</f>
        <v>#REF!</v>
      </c>
      <c r="K662" s="105" t="e">
        <f>+'10 segs'!#REF!</f>
        <v>#REF!</v>
      </c>
    </row>
    <row r="663" spans="2:11" x14ac:dyDescent="0.25">
      <c r="B663" s="117">
        <v>634</v>
      </c>
      <c r="C663" s="104" t="e">
        <f>+'2 segs'!#REF!</f>
        <v>#REF!</v>
      </c>
      <c r="D663" s="104" t="e">
        <f>+'3 segs'!#REF!</f>
        <v>#REF!</v>
      </c>
      <c r="E663" s="9" t="e">
        <f>+'4 segs'!#REF!</f>
        <v>#REF!</v>
      </c>
      <c r="F663" s="104" t="e">
        <f>+'5 segs'!#REF!</f>
        <v>#REF!</v>
      </c>
      <c r="G663" s="9" t="e">
        <f>+'6 segs'!#REF!</f>
        <v>#REF!</v>
      </c>
      <c r="H663" s="104" t="e">
        <f>+'7 segs'!#REF!</f>
        <v>#REF!</v>
      </c>
      <c r="I663" s="9" t="e">
        <f>+'8 segs'!#REF!</f>
        <v>#REF!</v>
      </c>
      <c r="J663" s="104" t="e">
        <f>+'9 segs'!#REF!</f>
        <v>#REF!</v>
      </c>
      <c r="K663" s="105" t="e">
        <f>+'10 segs'!#REF!</f>
        <v>#REF!</v>
      </c>
    </row>
    <row r="664" spans="2:11" x14ac:dyDescent="0.25">
      <c r="B664" s="117">
        <v>635</v>
      </c>
      <c r="C664" s="104" t="e">
        <f>+'2 segs'!#REF!</f>
        <v>#REF!</v>
      </c>
      <c r="D664" s="104" t="e">
        <f>+'3 segs'!#REF!</f>
        <v>#REF!</v>
      </c>
      <c r="E664" s="9" t="e">
        <f>+'4 segs'!#REF!</f>
        <v>#REF!</v>
      </c>
      <c r="F664" s="104" t="e">
        <f>+'5 segs'!#REF!</f>
        <v>#REF!</v>
      </c>
      <c r="G664" s="9" t="e">
        <f>+'6 segs'!#REF!</f>
        <v>#REF!</v>
      </c>
      <c r="H664" s="104" t="e">
        <f>+'7 segs'!#REF!</f>
        <v>#REF!</v>
      </c>
      <c r="I664" s="9" t="e">
        <f>+'8 segs'!#REF!</f>
        <v>#REF!</v>
      </c>
      <c r="J664" s="104" t="e">
        <f>+'9 segs'!#REF!</f>
        <v>#REF!</v>
      </c>
      <c r="K664" s="105" t="e">
        <f>+'10 segs'!#REF!</f>
        <v>#REF!</v>
      </c>
    </row>
    <row r="665" spans="2:11" x14ac:dyDescent="0.25">
      <c r="B665" s="117">
        <v>636</v>
      </c>
      <c r="C665" s="104" t="e">
        <f>+'2 segs'!#REF!</f>
        <v>#REF!</v>
      </c>
      <c r="D665" s="104" t="e">
        <f>+'3 segs'!#REF!</f>
        <v>#REF!</v>
      </c>
      <c r="E665" s="9" t="e">
        <f>+'4 segs'!#REF!</f>
        <v>#REF!</v>
      </c>
      <c r="F665" s="104" t="e">
        <f>+'5 segs'!#REF!</f>
        <v>#REF!</v>
      </c>
      <c r="G665" s="9" t="e">
        <f>+'6 segs'!#REF!</f>
        <v>#REF!</v>
      </c>
      <c r="H665" s="104" t="e">
        <f>+'7 segs'!#REF!</f>
        <v>#REF!</v>
      </c>
      <c r="I665" s="9" t="e">
        <f>+'8 segs'!#REF!</f>
        <v>#REF!</v>
      </c>
      <c r="J665" s="104" t="e">
        <f>+'9 segs'!#REF!</f>
        <v>#REF!</v>
      </c>
      <c r="K665" s="105" t="e">
        <f>+'10 segs'!#REF!</f>
        <v>#REF!</v>
      </c>
    </row>
    <row r="666" spans="2:11" x14ac:dyDescent="0.25">
      <c r="B666" s="117">
        <v>637</v>
      </c>
      <c r="C666" s="104" t="e">
        <f>+'2 segs'!#REF!</f>
        <v>#REF!</v>
      </c>
      <c r="D666" s="104" t="e">
        <f>+'3 segs'!#REF!</f>
        <v>#REF!</v>
      </c>
      <c r="E666" s="9" t="e">
        <f>+'4 segs'!#REF!</f>
        <v>#REF!</v>
      </c>
      <c r="F666" s="104" t="e">
        <f>+'5 segs'!#REF!</f>
        <v>#REF!</v>
      </c>
      <c r="G666" s="9" t="e">
        <f>+'6 segs'!#REF!</f>
        <v>#REF!</v>
      </c>
      <c r="H666" s="104" t="e">
        <f>+'7 segs'!#REF!</f>
        <v>#REF!</v>
      </c>
      <c r="I666" s="9" t="e">
        <f>+'8 segs'!#REF!</f>
        <v>#REF!</v>
      </c>
      <c r="J666" s="104" t="e">
        <f>+'9 segs'!#REF!</f>
        <v>#REF!</v>
      </c>
      <c r="K666" s="105" t="e">
        <f>+'10 segs'!#REF!</f>
        <v>#REF!</v>
      </c>
    </row>
    <row r="667" spans="2:11" x14ac:dyDescent="0.25">
      <c r="B667" s="117">
        <v>638</v>
      </c>
      <c r="C667" s="104" t="e">
        <f>+'2 segs'!#REF!</f>
        <v>#REF!</v>
      </c>
      <c r="D667" s="104" t="e">
        <f>+'3 segs'!#REF!</f>
        <v>#REF!</v>
      </c>
      <c r="E667" s="9" t="e">
        <f>+'4 segs'!#REF!</f>
        <v>#REF!</v>
      </c>
      <c r="F667" s="104" t="e">
        <f>+'5 segs'!#REF!</f>
        <v>#REF!</v>
      </c>
      <c r="G667" s="9" t="e">
        <f>+'6 segs'!#REF!</f>
        <v>#REF!</v>
      </c>
      <c r="H667" s="104" t="e">
        <f>+'7 segs'!#REF!</f>
        <v>#REF!</v>
      </c>
      <c r="I667" s="9" t="e">
        <f>+'8 segs'!#REF!</f>
        <v>#REF!</v>
      </c>
      <c r="J667" s="104" t="e">
        <f>+'9 segs'!#REF!</f>
        <v>#REF!</v>
      </c>
      <c r="K667" s="105" t="e">
        <f>+'10 segs'!#REF!</f>
        <v>#REF!</v>
      </c>
    </row>
    <row r="668" spans="2:11" x14ac:dyDescent="0.25">
      <c r="B668" s="117">
        <v>639</v>
      </c>
      <c r="C668" s="104" t="e">
        <f>+'2 segs'!#REF!</f>
        <v>#REF!</v>
      </c>
      <c r="D668" s="104" t="e">
        <f>+'3 segs'!#REF!</f>
        <v>#REF!</v>
      </c>
      <c r="E668" s="9" t="e">
        <f>+'4 segs'!#REF!</f>
        <v>#REF!</v>
      </c>
      <c r="F668" s="104" t="e">
        <f>+'5 segs'!#REF!</f>
        <v>#REF!</v>
      </c>
      <c r="G668" s="9" t="e">
        <f>+'6 segs'!#REF!</f>
        <v>#REF!</v>
      </c>
      <c r="H668" s="104" t="e">
        <f>+'7 segs'!#REF!</f>
        <v>#REF!</v>
      </c>
      <c r="I668" s="9" t="e">
        <f>+'8 segs'!#REF!</f>
        <v>#REF!</v>
      </c>
      <c r="J668" s="104" t="e">
        <f>+'9 segs'!#REF!</f>
        <v>#REF!</v>
      </c>
      <c r="K668" s="105" t="e">
        <f>+'10 segs'!#REF!</f>
        <v>#REF!</v>
      </c>
    </row>
    <row r="669" spans="2:11" ht="15.75" thickBot="1" x14ac:dyDescent="0.3">
      <c r="B669" s="119">
        <v>640</v>
      </c>
      <c r="C669" s="108" t="e">
        <f>+'2 segs'!#REF!</f>
        <v>#REF!</v>
      </c>
      <c r="D669" s="108" t="e">
        <f>+'3 segs'!#REF!</f>
        <v>#REF!</v>
      </c>
      <c r="E669" s="122" t="e">
        <f>+'4 segs'!#REF!</f>
        <v>#REF!</v>
      </c>
      <c r="F669" s="108" t="e">
        <f>+'5 segs'!#REF!</f>
        <v>#REF!</v>
      </c>
      <c r="G669" s="122" t="e">
        <f>+'6 segs'!#REF!</f>
        <v>#REF!</v>
      </c>
      <c r="H669" s="108" t="e">
        <f>+'7 segs'!#REF!</f>
        <v>#REF!</v>
      </c>
      <c r="I669" s="122" t="e">
        <f>+'8 segs'!#REF!</f>
        <v>#REF!</v>
      </c>
      <c r="J669" s="108" t="e">
        <f>+'9 segs'!#REF!</f>
        <v>#REF!</v>
      </c>
      <c r="K669" s="109" t="e">
        <f>+'10 segs'!#REF!</f>
        <v>#REF!</v>
      </c>
    </row>
    <row r="670" spans="2:11" x14ac:dyDescent="0.25">
      <c r="B670" s="120">
        <v>641</v>
      </c>
      <c r="C670" s="106" t="e">
        <f>+'2 segs'!#REF!</f>
        <v>#REF!</v>
      </c>
      <c r="D670" s="106" t="e">
        <f>+'3 segs'!#REF!</f>
        <v>#REF!</v>
      </c>
      <c r="E670" s="121" t="e">
        <f>+'4 segs'!#REF!</f>
        <v>#REF!</v>
      </c>
      <c r="F670" s="106" t="e">
        <f>+'5 segs'!#REF!</f>
        <v>#REF!</v>
      </c>
      <c r="G670" s="121" t="e">
        <f>+'6 segs'!#REF!</f>
        <v>#REF!</v>
      </c>
      <c r="H670" s="106" t="e">
        <f>+'7 segs'!#REF!</f>
        <v>#REF!</v>
      </c>
      <c r="I670" s="121" t="e">
        <f>+'8 segs'!#REF!</f>
        <v>#REF!</v>
      </c>
      <c r="J670" s="106" t="e">
        <f>+'9 segs'!#REF!</f>
        <v>#REF!</v>
      </c>
      <c r="K670" s="107" t="e">
        <f>+'10 segs'!#REF!</f>
        <v>#REF!</v>
      </c>
    </row>
    <row r="671" spans="2:11" x14ac:dyDescent="0.25">
      <c r="B671" s="117">
        <v>642</v>
      </c>
      <c r="C671" s="104" t="e">
        <f>+'2 segs'!#REF!</f>
        <v>#REF!</v>
      </c>
      <c r="D671" s="104" t="e">
        <f>+'3 segs'!#REF!</f>
        <v>#REF!</v>
      </c>
      <c r="E671" s="9" t="e">
        <f>+'4 segs'!#REF!</f>
        <v>#REF!</v>
      </c>
      <c r="F671" s="104" t="e">
        <f>+'5 segs'!#REF!</f>
        <v>#REF!</v>
      </c>
      <c r="G671" s="9" t="e">
        <f>+'6 segs'!#REF!</f>
        <v>#REF!</v>
      </c>
      <c r="H671" s="104" t="e">
        <f>+'7 segs'!#REF!</f>
        <v>#REF!</v>
      </c>
      <c r="I671" s="9" t="e">
        <f>+'8 segs'!#REF!</f>
        <v>#REF!</v>
      </c>
      <c r="J671" s="104" t="e">
        <f>+'9 segs'!#REF!</f>
        <v>#REF!</v>
      </c>
      <c r="K671" s="105" t="e">
        <f>+'10 segs'!#REF!</f>
        <v>#REF!</v>
      </c>
    </row>
    <row r="672" spans="2:11" x14ac:dyDescent="0.25">
      <c r="B672" s="117">
        <v>643</v>
      </c>
      <c r="C672" s="104" t="e">
        <f>+'2 segs'!#REF!</f>
        <v>#REF!</v>
      </c>
      <c r="D672" s="104" t="e">
        <f>+'3 segs'!#REF!</f>
        <v>#REF!</v>
      </c>
      <c r="E672" s="9" t="e">
        <f>+'4 segs'!#REF!</f>
        <v>#REF!</v>
      </c>
      <c r="F672" s="104" t="e">
        <f>+'5 segs'!#REF!</f>
        <v>#REF!</v>
      </c>
      <c r="G672" s="9" t="e">
        <f>+'6 segs'!#REF!</f>
        <v>#REF!</v>
      </c>
      <c r="H672" s="104" t="e">
        <f>+'7 segs'!#REF!</f>
        <v>#REF!</v>
      </c>
      <c r="I672" s="9" t="e">
        <f>+'8 segs'!#REF!</f>
        <v>#REF!</v>
      </c>
      <c r="J672" s="104" t="e">
        <f>+'9 segs'!#REF!</f>
        <v>#REF!</v>
      </c>
      <c r="K672" s="105" t="e">
        <f>+'10 segs'!#REF!</f>
        <v>#REF!</v>
      </c>
    </row>
    <row r="673" spans="2:11" x14ac:dyDescent="0.25">
      <c r="B673" s="117">
        <v>644</v>
      </c>
      <c r="C673" s="104" t="e">
        <f>+'2 segs'!#REF!</f>
        <v>#REF!</v>
      </c>
      <c r="D673" s="104" t="e">
        <f>+'3 segs'!#REF!</f>
        <v>#REF!</v>
      </c>
      <c r="E673" s="9" t="e">
        <f>+'4 segs'!#REF!</f>
        <v>#REF!</v>
      </c>
      <c r="F673" s="104" t="e">
        <f>+'5 segs'!#REF!</f>
        <v>#REF!</v>
      </c>
      <c r="G673" s="9" t="e">
        <f>+'6 segs'!#REF!</f>
        <v>#REF!</v>
      </c>
      <c r="H673" s="104" t="e">
        <f>+'7 segs'!#REF!</f>
        <v>#REF!</v>
      </c>
      <c r="I673" s="9" t="e">
        <f>+'8 segs'!#REF!</f>
        <v>#REF!</v>
      </c>
      <c r="J673" s="104" t="e">
        <f>+'9 segs'!#REF!</f>
        <v>#REF!</v>
      </c>
      <c r="K673" s="105" t="e">
        <f>+'10 segs'!#REF!</f>
        <v>#REF!</v>
      </c>
    </row>
    <row r="674" spans="2:11" x14ac:dyDescent="0.25">
      <c r="B674" s="117">
        <v>645</v>
      </c>
      <c r="C674" s="104" t="e">
        <f>+'2 segs'!#REF!</f>
        <v>#REF!</v>
      </c>
      <c r="D674" s="104" t="e">
        <f>+'3 segs'!#REF!</f>
        <v>#REF!</v>
      </c>
      <c r="E674" s="9" t="e">
        <f>+'4 segs'!#REF!</f>
        <v>#REF!</v>
      </c>
      <c r="F674" s="104" t="e">
        <f>+'5 segs'!#REF!</f>
        <v>#REF!</v>
      </c>
      <c r="G674" s="9" t="e">
        <f>+'6 segs'!#REF!</f>
        <v>#REF!</v>
      </c>
      <c r="H674" s="104" t="e">
        <f>+'7 segs'!#REF!</f>
        <v>#REF!</v>
      </c>
      <c r="I674" s="9" t="e">
        <f>+'8 segs'!#REF!</f>
        <v>#REF!</v>
      </c>
      <c r="J674" s="104" t="e">
        <f>+'9 segs'!#REF!</f>
        <v>#REF!</v>
      </c>
      <c r="K674" s="105" t="e">
        <f>+'10 segs'!#REF!</f>
        <v>#REF!</v>
      </c>
    </row>
    <row r="675" spans="2:11" x14ac:dyDescent="0.25">
      <c r="B675" s="117">
        <v>646</v>
      </c>
      <c r="C675" s="104" t="e">
        <f>+'2 segs'!#REF!</f>
        <v>#REF!</v>
      </c>
      <c r="D675" s="104" t="e">
        <f>+'3 segs'!#REF!</f>
        <v>#REF!</v>
      </c>
      <c r="E675" s="9" t="e">
        <f>+'4 segs'!#REF!</f>
        <v>#REF!</v>
      </c>
      <c r="F675" s="104" t="e">
        <f>+'5 segs'!#REF!</f>
        <v>#REF!</v>
      </c>
      <c r="G675" s="9" t="e">
        <f>+'6 segs'!#REF!</f>
        <v>#REF!</v>
      </c>
      <c r="H675" s="104" t="e">
        <f>+'7 segs'!#REF!</f>
        <v>#REF!</v>
      </c>
      <c r="I675" s="9" t="e">
        <f>+'8 segs'!#REF!</f>
        <v>#REF!</v>
      </c>
      <c r="J675" s="104" t="e">
        <f>+'9 segs'!#REF!</f>
        <v>#REF!</v>
      </c>
      <c r="K675" s="105" t="e">
        <f>+'10 segs'!#REF!</f>
        <v>#REF!</v>
      </c>
    </row>
    <row r="676" spans="2:11" x14ac:dyDescent="0.25">
      <c r="B676" s="117">
        <v>647</v>
      </c>
      <c r="C676" s="104" t="e">
        <f>+'2 segs'!#REF!</f>
        <v>#REF!</v>
      </c>
      <c r="D676" s="104" t="e">
        <f>+'3 segs'!#REF!</f>
        <v>#REF!</v>
      </c>
      <c r="E676" s="9" t="e">
        <f>+'4 segs'!#REF!</f>
        <v>#REF!</v>
      </c>
      <c r="F676" s="104" t="e">
        <f>+'5 segs'!#REF!</f>
        <v>#REF!</v>
      </c>
      <c r="G676" s="9" t="e">
        <f>+'6 segs'!#REF!</f>
        <v>#REF!</v>
      </c>
      <c r="H676" s="104" t="e">
        <f>+'7 segs'!#REF!</f>
        <v>#REF!</v>
      </c>
      <c r="I676" s="9" t="e">
        <f>+'8 segs'!#REF!</f>
        <v>#REF!</v>
      </c>
      <c r="J676" s="104" t="e">
        <f>+'9 segs'!#REF!</f>
        <v>#REF!</v>
      </c>
      <c r="K676" s="105" t="e">
        <f>+'10 segs'!#REF!</f>
        <v>#REF!</v>
      </c>
    </row>
    <row r="677" spans="2:11" x14ac:dyDescent="0.25">
      <c r="B677" s="117">
        <v>648</v>
      </c>
      <c r="C677" s="104" t="e">
        <f>+'2 segs'!#REF!</f>
        <v>#REF!</v>
      </c>
      <c r="D677" s="104" t="e">
        <f>+'3 segs'!#REF!</f>
        <v>#REF!</v>
      </c>
      <c r="E677" s="9" t="e">
        <f>+'4 segs'!#REF!</f>
        <v>#REF!</v>
      </c>
      <c r="F677" s="104" t="e">
        <f>+'5 segs'!#REF!</f>
        <v>#REF!</v>
      </c>
      <c r="G677" s="9" t="e">
        <f>+'6 segs'!#REF!</f>
        <v>#REF!</v>
      </c>
      <c r="H677" s="104" t="e">
        <f>+'7 segs'!#REF!</f>
        <v>#REF!</v>
      </c>
      <c r="I677" s="9" t="e">
        <f>+'8 segs'!#REF!</f>
        <v>#REF!</v>
      </c>
      <c r="J677" s="104" t="e">
        <f>+'9 segs'!#REF!</f>
        <v>#REF!</v>
      </c>
      <c r="K677" s="105" t="e">
        <f>+'10 segs'!#REF!</f>
        <v>#REF!</v>
      </c>
    </row>
    <row r="678" spans="2:11" x14ac:dyDescent="0.25">
      <c r="B678" s="117">
        <v>649</v>
      </c>
      <c r="C678" s="104" t="e">
        <f>+'2 segs'!#REF!</f>
        <v>#REF!</v>
      </c>
      <c r="D678" s="104" t="e">
        <f>+'3 segs'!#REF!</f>
        <v>#REF!</v>
      </c>
      <c r="E678" s="9" t="e">
        <f>+'4 segs'!#REF!</f>
        <v>#REF!</v>
      </c>
      <c r="F678" s="104" t="e">
        <f>+'5 segs'!#REF!</f>
        <v>#REF!</v>
      </c>
      <c r="G678" s="9" t="e">
        <f>+'6 segs'!#REF!</f>
        <v>#REF!</v>
      </c>
      <c r="H678" s="104" t="e">
        <f>+'7 segs'!#REF!</f>
        <v>#REF!</v>
      </c>
      <c r="I678" s="9" t="e">
        <f>+'8 segs'!#REF!</f>
        <v>#REF!</v>
      </c>
      <c r="J678" s="104" t="e">
        <f>+'9 segs'!#REF!</f>
        <v>#REF!</v>
      </c>
      <c r="K678" s="105" t="e">
        <f>+'10 segs'!#REF!</f>
        <v>#REF!</v>
      </c>
    </row>
    <row r="679" spans="2:11" x14ac:dyDescent="0.25">
      <c r="B679" s="117">
        <v>650</v>
      </c>
      <c r="C679" s="104" t="e">
        <f>+'2 segs'!#REF!</f>
        <v>#REF!</v>
      </c>
      <c r="D679" s="104" t="e">
        <f>+'3 segs'!#REF!</f>
        <v>#REF!</v>
      </c>
      <c r="E679" s="9" t="e">
        <f>+'4 segs'!#REF!</f>
        <v>#REF!</v>
      </c>
      <c r="F679" s="104" t="e">
        <f>+'5 segs'!#REF!</f>
        <v>#REF!</v>
      </c>
      <c r="G679" s="9" t="e">
        <f>+'6 segs'!#REF!</f>
        <v>#REF!</v>
      </c>
      <c r="H679" s="104" t="e">
        <f>+'7 segs'!#REF!</f>
        <v>#REF!</v>
      </c>
      <c r="I679" s="9" t="e">
        <f>+'8 segs'!#REF!</f>
        <v>#REF!</v>
      </c>
      <c r="J679" s="104" t="e">
        <f>+'9 segs'!#REF!</f>
        <v>#REF!</v>
      </c>
      <c r="K679" s="105" t="e">
        <f>+'10 segs'!#REF!</f>
        <v>#REF!</v>
      </c>
    </row>
    <row r="680" spans="2:11" x14ac:dyDescent="0.25">
      <c r="B680" s="117">
        <v>651</v>
      </c>
      <c r="C680" s="104" t="e">
        <f>+'2 segs'!#REF!</f>
        <v>#REF!</v>
      </c>
      <c r="D680" s="104" t="e">
        <f>+'3 segs'!#REF!</f>
        <v>#REF!</v>
      </c>
      <c r="E680" s="9" t="e">
        <f>+'4 segs'!#REF!</f>
        <v>#REF!</v>
      </c>
      <c r="F680" s="104" t="e">
        <f>+'5 segs'!#REF!</f>
        <v>#REF!</v>
      </c>
      <c r="G680" s="9" t="e">
        <f>+'6 segs'!#REF!</f>
        <v>#REF!</v>
      </c>
      <c r="H680" s="104" t="e">
        <f>+'7 segs'!#REF!</f>
        <v>#REF!</v>
      </c>
      <c r="I680" s="9" t="e">
        <f>+'8 segs'!#REF!</f>
        <v>#REF!</v>
      </c>
      <c r="J680" s="104" t="e">
        <f>+'9 segs'!#REF!</f>
        <v>#REF!</v>
      </c>
      <c r="K680" s="105" t="e">
        <f>+'10 segs'!#REF!</f>
        <v>#REF!</v>
      </c>
    </row>
    <row r="681" spans="2:11" x14ac:dyDescent="0.25">
      <c r="B681" s="117">
        <v>652</v>
      </c>
      <c r="C681" s="104" t="e">
        <f>+'2 segs'!#REF!</f>
        <v>#REF!</v>
      </c>
      <c r="D681" s="104" t="e">
        <f>+'3 segs'!#REF!</f>
        <v>#REF!</v>
      </c>
      <c r="E681" s="9" t="e">
        <f>+'4 segs'!#REF!</f>
        <v>#REF!</v>
      </c>
      <c r="F681" s="104" t="e">
        <f>+'5 segs'!#REF!</f>
        <v>#REF!</v>
      </c>
      <c r="G681" s="9" t="e">
        <f>+'6 segs'!#REF!</f>
        <v>#REF!</v>
      </c>
      <c r="H681" s="104" t="e">
        <f>+'7 segs'!#REF!</f>
        <v>#REF!</v>
      </c>
      <c r="I681" s="9" t="e">
        <f>+'8 segs'!#REF!</f>
        <v>#REF!</v>
      </c>
      <c r="J681" s="104" t="e">
        <f>+'9 segs'!#REF!</f>
        <v>#REF!</v>
      </c>
      <c r="K681" s="105" t="e">
        <f>+'10 segs'!#REF!</f>
        <v>#REF!</v>
      </c>
    </row>
    <row r="682" spans="2:11" x14ac:dyDescent="0.25">
      <c r="B682" s="117">
        <v>653</v>
      </c>
      <c r="C682" s="104" t="e">
        <f>+'2 segs'!#REF!</f>
        <v>#REF!</v>
      </c>
      <c r="D682" s="104" t="e">
        <f>+'3 segs'!#REF!</f>
        <v>#REF!</v>
      </c>
      <c r="E682" s="9" t="e">
        <f>+'4 segs'!#REF!</f>
        <v>#REF!</v>
      </c>
      <c r="F682" s="104" t="e">
        <f>+'5 segs'!#REF!</f>
        <v>#REF!</v>
      </c>
      <c r="G682" s="9" t="e">
        <f>+'6 segs'!#REF!</f>
        <v>#REF!</v>
      </c>
      <c r="H682" s="104" t="e">
        <f>+'7 segs'!#REF!</f>
        <v>#REF!</v>
      </c>
      <c r="I682" s="9" t="e">
        <f>+'8 segs'!#REF!</f>
        <v>#REF!</v>
      </c>
      <c r="J682" s="104" t="e">
        <f>+'9 segs'!#REF!</f>
        <v>#REF!</v>
      </c>
      <c r="K682" s="105" t="e">
        <f>+'10 segs'!#REF!</f>
        <v>#REF!</v>
      </c>
    </row>
    <row r="683" spans="2:11" x14ac:dyDescent="0.25">
      <c r="B683" s="117">
        <v>654</v>
      </c>
      <c r="C683" s="104" t="e">
        <f>+'2 segs'!#REF!</f>
        <v>#REF!</v>
      </c>
      <c r="D683" s="104" t="e">
        <f>+'3 segs'!#REF!</f>
        <v>#REF!</v>
      </c>
      <c r="E683" s="9" t="e">
        <f>+'4 segs'!#REF!</f>
        <v>#REF!</v>
      </c>
      <c r="F683" s="104" t="e">
        <f>+'5 segs'!#REF!</f>
        <v>#REF!</v>
      </c>
      <c r="G683" s="9" t="e">
        <f>+'6 segs'!#REF!</f>
        <v>#REF!</v>
      </c>
      <c r="H683" s="104" t="e">
        <f>+'7 segs'!#REF!</f>
        <v>#REF!</v>
      </c>
      <c r="I683" s="9" t="e">
        <f>+'8 segs'!#REF!</f>
        <v>#REF!</v>
      </c>
      <c r="J683" s="104" t="e">
        <f>+'9 segs'!#REF!</f>
        <v>#REF!</v>
      </c>
      <c r="K683" s="105" t="e">
        <f>+'10 segs'!#REF!</f>
        <v>#REF!</v>
      </c>
    </row>
    <row r="684" spans="2:11" x14ac:dyDescent="0.25">
      <c r="B684" s="117">
        <v>655</v>
      </c>
      <c r="C684" s="104" t="e">
        <f>+'2 segs'!#REF!</f>
        <v>#REF!</v>
      </c>
      <c r="D684" s="104" t="e">
        <f>+'3 segs'!#REF!</f>
        <v>#REF!</v>
      </c>
      <c r="E684" s="9" t="e">
        <f>+'4 segs'!#REF!</f>
        <v>#REF!</v>
      </c>
      <c r="F684" s="104" t="e">
        <f>+'5 segs'!#REF!</f>
        <v>#REF!</v>
      </c>
      <c r="G684" s="9" t="e">
        <f>+'6 segs'!#REF!</f>
        <v>#REF!</v>
      </c>
      <c r="H684" s="104" t="e">
        <f>+'7 segs'!#REF!</f>
        <v>#REF!</v>
      </c>
      <c r="I684" s="9" t="e">
        <f>+'8 segs'!#REF!</f>
        <v>#REF!</v>
      </c>
      <c r="J684" s="104" t="e">
        <f>+'9 segs'!#REF!</f>
        <v>#REF!</v>
      </c>
      <c r="K684" s="105" t="e">
        <f>+'10 segs'!#REF!</f>
        <v>#REF!</v>
      </c>
    </row>
    <row r="685" spans="2:11" x14ac:dyDescent="0.25">
      <c r="B685" s="117">
        <v>656</v>
      </c>
      <c r="C685" s="104" t="e">
        <f>+'2 segs'!#REF!</f>
        <v>#REF!</v>
      </c>
      <c r="D685" s="104" t="e">
        <f>+'3 segs'!#REF!</f>
        <v>#REF!</v>
      </c>
      <c r="E685" s="9" t="e">
        <f>+'4 segs'!#REF!</f>
        <v>#REF!</v>
      </c>
      <c r="F685" s="104" t="e">
        <f>+'5 segs'!#REF!</f>
        <v>#REF!</v>
      </c>
      <c r="G685" s="9" t="e">
        <f>+'6 segs'!#REF!</f>
        <v>#REF!</v>
      </c>
      <c r="H685" s="104" t="e">
        <f>+'7 segs'!#REF!</f>
        <v>#REF!</v>
      </c>
      <c r="I685" s="9" t="e">
        <f>+'8 segs'!#REF!</f>
        <v>#REF!</v>
      </c>
      <c r="J685" s="104" t="e">
        <f>+'9 segs'!#REF!</f>
        <v>#REF!</v>
      </c>
      <c r="K685" s="105" t="e">
        <f>+'10 segs'!#REF!</f>
        <v>#REF!</v>
      </c>
    </row>
    <row r="686" spans="2:11" x14ac:dyDescent="0.25">
      <c r="B686" s="117">
        <v>657</v>
      </c>
      <c r="C686" s="104" t="e">
        <f>+'2 segs'!#REF!</f>
        <v>#REF!</v>
      </c>
      <c r="D686" s="104" t="e">
        <f>+'3 segs'!#REF!</f>
        <v>#REF!</v>
      </c>
      <c r="E686" s="9" t="e">
        <f>+'4 segs'!#REF!</f>
        <v>#REF!</v>
      </c>
      <c r="F686" s="104" t="e">
        <f>+'5 segs'!#REF!</f>
        <v>#REF!</v>
      </c>
      <c r="G686" s="9" t="e">
        <f>+'6 segs'!#REF!</f>
        <v>#REF!</v>
      </c>
      <c r="H686" s="104" t="e">
        <f>+'7 segs'!#REF!</f>
        <v>#REF!</v>
      </c>
      <c r="I686" s="9" t="e">
        <f>+'8 segs'!#REF!</f>
        <v>#REF!</v>
      </c>
      <c r="J686" s="104" t="e">
        <f>+'9 segs'!#REF!</f>
        <v>#REF!</v>
      </c>
      <c r="K686" s="105" t="e">
        <f>+'10 segs'!#REF!</f>
        <v>#REF!</v>
      </c>
    </row>
    <row r="687" spans="2:11" x14ac:dyDescent="0.25">
      <c r="B687" s="117">
        <v>658</v>
      </c>
      <c r="C687" s="104" t="e">
        <f>+'2 segs'!#REF!</f>
        <v>#REF!</v>
      </c>
      <c r="D687" s="104" t="e">
        <f>+'3 segs'!#REF!</f>
        <v>#REF!</v>
      </c>
      <c r="E687" s="9" t="e">
        <f>+'4 segs'!#REF!</f>
        <v>#REF!</v>
      </c>
      <c r="F687" s="104" t="e">
        <f>+'5 segs'!#REF!</f>
        <v>#REF!</v>
      </c>
      <c r="G687" s="9" t="e">
        <f>+'6 segs'!#REF!</f>
        <v>#REF!</v>
      </c>
      <c r="H687" s="104" t="e">
        <f>+'7 segs'!#REF!</f>
        <v>#REF!</v>
      </c>
      <c r="I687" s="9" t="e">
        <f>+'8 segs'!#REF!</f>
        <v>#REF!</v>
      </c>
      <c r="J687" s="104" t="e">
        <f>+'9 segs'!#REF!</f>
        <v>#REF!</v>
      </c>
      <c r="K687" s="105" t="e">
        <f>+'10 segs'!#REF!</f>
        <v>#REF!</v>
      </c>
    </row>
    <row r="688" spans="2:11" x14ac:dyDescent="0.25">
      <c r="B688" s="117">
        <v>659</v>
      </c>
      <c r="C688" s="104" t="e">
        <f>+'2 segs'!#REF!</f>
        <v>#REF!</v>
      </c>
      <c r="D688" s="104" t="e">
        <f>+'3 segs'!#REF!</f>
        <v>#REF!</v>
      </c>
      <c r="E688" s="9" t="e">
        <f>+'4 segs'!#REF!</f>
        <v>#REF!</v>
      </c>
      <c r="F688" s="104" t="e">
        <f>+'5 segs'!#REF!</f>
        <v>#REF!</v>
      </c>
      <c r="G688" s="9" t="e">
        <f>+'6 segs'!#REF!</f>
        <v>#REF!</v>
      </c>
      <c r="H688" s="104" t="e">
        <f>+'7 segs'!#REF!</f>
        <v>#REF!</v>
      </c>
      <c r="I688" s="9" t="e">
        <f>+'8 segs'!#REF!</f>
        <v>#REF!</v>
      </c>
      <c r="J688" s="104" t="e">
        <f>+'9 segs'!#REF!</f>
        <v>#REF!</v>
      </c>
      <c r="K688" s="105" t="e">
        <f>+'10 segs'!#REF!</f>
        <v>#REF!</v>
      </c>
    </row>
    <row r="689" spans="2:11" ht="15.75" thickBot="1" x14ac:dyDescent="0.3">
      <c r="B689" s="119">
        <v>660</v>
      </c>
      <c r="C689" s="108" t="e">
        <f>+'2 segs'!#REF!</f>
        <v>#REF!</v>
      </c>
      <c r="D689" s="108" t="e">
        <f>+'3 segs'!#REF!</f>
        <v>#REF!</v>
      </c>
      <c r="E689" s="122" t="e">
        <f>+'4 segs'!#REF!</f>
        <v>#REF!</v>
      </c>
      <c r="F689" s="108" t="e">
        <f>+'5 segs'!#REF!</f>
        <v>#REF!</v>
      </c>
      <c r="G689" s="122" t="e">
        <f>+'6 segs'!#REF!</f>
        <v>#REF!</v>
      </c>
      <c r="H689" s="108" t="e">
        <f>+'7 segs'!#REF!</f>
        <v>#REF!</v>
      </c>
      <c r="I689" s="122" t="e">
        <f>+'8 segs'!#REF!</f>
        <v>#REF!</v>
      </c>
      <c r="J689" s="108" t="e">
        <f>+'9 segs'!#REF!</f>
        <v>#REF!</v>
      </c>
      <c r="K689" s="109" t="e">
        <f>+'10 segs'!#REF!</f>
        <v>#REF!</v>
      </c>
    </row>
    <row r="690" spans="2:11" x14ac:dyDescent="0.25">
      <c r="B690" s="120">
        <v>661</v>
      </c>
      <c r="C690" s="106" t="e">
        <f>+'2 segs'!#REF!</f>
        <v>#REF!</v>
      </c>
      <c r="D690" s="106" t="e">
        <f>+'3 segs'!#REF!</f>
        <v>#REF!</v>
      </c>
      <c r="E690" s="121" t="e">
        <f>+'4 segs'!#REF!</f>
        <v>#REF!</v>
      </c>
      <c r="F690" s="106" t="e">
        <f>+'5 segs'!#REF!</f>
        <v>#REF!</v>
      </c>
      <c r="G690" s="121" t="e">
        <f>+'6 segs'!#REF!</f>
        <v>#REF!</v>
      </c>
      <c r="H690" s="106" t="e">
        <f>+'7 segs'!#REF!</f>
        <v>#REF!</v>
      </c>
      <c r="I690" s="121" t="e">
        <f>+'8 segs'!#REF!</f>
        <v>#REF!</v>
      </c>
      <c r="J690" s="106" t="e">
        <f>+'9 segs'!#REF!</f>
        <v>#REF!</v>
      </c>
      <c r="K690" s="107" t="e">
        <f>+'10 segs'!#REF!</f>
        <v>#REF!</v>
      </c>
    </row>
    <row r="691" spans="2:11" x14ac:dyDescent="0.25">
      <c r="B691" s="117">
        <v>662</v>
      </c>
      <c r="C691" s="104" t="e">
        <f>+'2 segs'!#REF!</f>
        <v>#REF!</v>
      </c>
      <c r="D691" s="104" t="e">
        <f>+'3 segs'!#REF!</f>
        <v>#REF!</v>
      </c>
      <c r="E691" s="9" t="e">
        <f>+'4 segs'!#REF!</f>
        <v>#REF!</v>
      </c>
      <c r="F691" s="104" t="e">
        <f>+'5 segs'!#REF!</f>
        <v>#REF!</v>
      </c>
      <c r="G691" s="9" t="e">
        <f>+'6 segs'!#REF!</f>
        <v>#REF!</v>
      </c>
      <c r="H691" s="104" t="e">
        <f>+'7 segs'!#REF!</f>
        <v>#REF!</v>
      </c>
      <c r="I691" s="9" t="e">
        <f>+'8 segs'!#REF!</f>
        <v>#REF!</v>
      </c>
      <c r="J691" s="104" t="e">
        <f>+'9 segs'!#REF!</f>
        <v>#REF!</v>
      </c>
      <c r="K691" s="105" t="e">
        <f>+'10 segs'!#REF!</f>
        <v>#REF!</v>
      </c>
    </row>
    <row r="692" spans="2:11" x14ac:dyDescent="0.25">
      <c r="B692" s="117">
        <v>663</v>
      </c>
      <c r="C692" s="104" t="e">
        <f>+'2 segs'!#REF!</f>
        <v>#REF!</v>
      </c>
      <c r="D692" s="104" t="e">
        <f>+'3 segs'!#REF!</f>
        <v>#REF!</v>
      </c>
      <c r="E692" s="9" t="e">
        <f>+'4 segs'!#REF!</f>
        <v>#REF!</v>
      </c>
      <c r="F692" s="104" t="e">
        <f>+'5 segs'!#REF!</f>
        <v>#REF!</v>
      </c>
      <c r="G692" s="9" t="e">
        <f>+'6 segs'!#REF!</f>
        <v>#REF!</v>
      </c>
      <c r="H692" s="104" t="e">
        <f>+'7 segs'!#REF!</f>
        <v>#REF!</v>
      </c>
      <c r="I692" s="9" t="e">
        <f>+'8 segs'!#REF!</f>
        <v>#REF!</v>
      </c>
      <c r="J692" s="104" t="e">
        <f>+'9 segs'!#REF!</f>
        <v>#REF!</v>
      </c>
      <c r="K692" s="105" t="e">
        <f>+'10 segs'!#REF!</f>
        <v>#REF!</v>
      </c>
    </row>
    <row r="693" spans="2:11" x14ac:dyDescent="0.25">
      <c r="B693" s="117">
        <v>664</v>
      </c>
      <c r="C693" s="104" t="e">
        <f>+'2 segs'!#REF!</f>
        <v>#REF!</v>
      </c>
      <c r="D693" s="104" t="e">
        <f>+'3 segs'!#REF!</f>
        <v>#REF!</v>
      </c>
      <c r="E693" s="9" t="e">
        <f>+'4 segs'!#REF!</f>
        <v>#REF!</v>
      </c>
      <c r="F693" s="104" t="e">
        <f>+'5 segs'!#REF!</f>
        <v>#REF!</v>
      </c>
      <c r="G693" s="9" t="e">
        <f>+'6 segs'!#REF!</f>
        <v>#REF!</v>
      </c>
      <c r="H693" s="104" t="e">
        <f>+'7 segs'!#REF!</f>
        <v>#REF!</v>
      </c>
      <c r="I693" s="9" t="e">
        <f>+'8 segs'!#REF!</f>
        <v>#REF!</v>
      </c>
      <c r="J693" s="104" t="e">
        <f>+'9 segs'!#REF!</f>
        <v>#REF!</v>
      </c>
      <c r="K693" s="105" t="e">
        <f>+'10 segs'!#REF!</f>
        <v>#REF!</v>
      </c>
    </row>
    <row r="694" spans="2:11" x14ac:dyDescent="0.25">
      <c r="B694" s="117">
        <v>665</v>
      </c>
      <c r="C694" s="104" t="e">
        <f>+'2 segs'!#REF!</f>
        <v>#REF!</v>
      </c>
      <c r="D694" s="104" t="e">
        <f>+'3 segs'!#REF!</f>
        <v>#REF!</v>
      </c>
      <c r="E694" s="9" t="e">
        <f>+'4 segs'!#REF!</f>
        <v>#REF!</v>
      </c>
      <c r="F694" s="104" t="e">
        <f>+'5 segs'!#REF!</f>
        <v>#REF!</v>
      </c>
      <c r="G694" s="9" t="e">
        <f>+'6 segs'!#REF!</f>
        <v>#REF!</v>
      </c>
      <c r="H694" s="104" t="e">
        <f>+'7 segs'!#REF!</f>
        <v>#REF!</v>
      </c>
      <c r="I694" s="9" t="e">
        <f>+'8 segs'!#REF!</f>
        <v>#REF!</v>
      </c>
      <c r="J694" s="104" t="e">
        <f>+'9 segs'!#REF!</f>
        <v>#REF!</v>
      </c>
      <c r="K694" s="105" t="e">
        <f>+'10 segs'!#REF!</f>
        <v>#REF!</v>
      </c>
    </row>
    <row r="695" spans="2:11" x14ac:dyDescent="0.25">
      <c r="B695" s="117">
        <v>666</v>
      </c>
      <c r="C695" s="104" t="e">
        <f>+'2 segs'!#REF!</f>
        <v>#REF!</v>
      </c>
      <c r="D695" s="104" t="e">
        <f>+'3 segs'!#REF!</f>
        <v>#REF!</v>
      </c>
      <c r="E695" s="9" t="e">
        <f>+'4 segs'!#REF!</f>
        <v>#REF!</v>
      </c>
      <c r="F695" s="104" t="e">
        <f>+'5 segs'!#REF!</f>
        <v>#REF!</v>
      </c>
      <c r="G695" s="9" t="e">
        <f>+'6 segs'!#REF!</f>
        <v>#REF!</v>
      </c>
      <c r="H695" s="104" t="e">
        <f>+'7 segs'!#REF!</f>
        <v>#REF!</v>
      </c>
      <c r="I695" s="9" t="e">
        <f>+'8 segs'!#REF!</f>
        <v>#REF!</v>
      </c>
      <c r="J695" s="104" t="e">
        <f>+'9 segs'!#REF!</f>
        <v>#REF!</v>
      </c>
      <c r="K695" s="105" t="e">
        <f>+'10 segs'!#REF!</f>
        <v>#REF!</v>
      </c>
    </row>
    <row r="696" spans="2:11" x14ac:dyDescent="0.25">
      <c r="B696" s="117">
        <v>667</v>
      </c>
      <c r="C696" s="104" t="e">
        <f>+'2 segs'!#REF!</f>
        <v>#REF!</v>
      </c>
      <c r="D696" s="104" t="e">
        <f>+'3 segs'!#REF!</f>
        <v>#REF!</v>
      </c>
      <c r="E696" s="9" t="e">
        <f>+'4 segs'!#REF!</f>
        <v>#REF!</v>
      </c>
      <c r="F696" s="104" t="e">
        <f>+'5 segs'!#REF!</f>
        <v>#REF!</v>
      </c>
      <c r="G696" s="9" t="e">
        <f>+'6 segs'!#REF!</f>
        <v>#REF!</v>
      </c>
      <c r="H696" s="104" t="e">
        <f>+'7 segs'!#REF!</f>
        <v>#REF!</v>
      </c>
      <c r="I696" s="9" t="e">
        <f>+'8 segs'!#REF!</f>
        <v>#REF!</v>
      </c>
      <c r="J696" s="104" t="e">
        <f>+'9 segs'!#REF!</f>
        <v>#REF!</v>
      </c>
      <c r="K696" s="105" t="e">
        <f>+'10 segs'!#REF!</f>
        <v>#REF!</v>
      </c>
    </row>
    <row r="697" spans="2:11" x14ac:dyDescent="0.25">
      <c r="B697" s="117">
        <v>668</v>
      </c>
      <c r="C697" s="104" t="e">
        <f>+'2 segs'!#REF!</f>
        <v>#REF!</v>
      </c>
      <c r="D697" s="104" t="e">
        <f>+'3 segs'!#REF!</f>
        <v>#REF!</v>
      </c>
      <c r="E697" s="9" t="e">
        <f>+'4 segs'!#REF!</f>
        <v>#REF!</v>
      </c>
      <c r="F697" s="104" t="e">
        <f>+'5 segs'!#REF!</f>
        <v>#REF!</v>
      </c>
      <c r="G697" s="9" t="e">
        <f>+'6 segs'!#REF!</f>
        <v>#REF!</v>
      </c>
      <c r="H697" s="104" t="e">
        <f>+'7 segs'!#REF!</f>
        <v>#REF!</v>
      </c>
      <c r="I697" s="9" t="e">
        <f>+'8 segs'!#REF!</f>
        <v>#REF!</v>
      </c>
      <c r="J697" s="104" t="e">
        <f>+'9 segs'!#REF!</f>
        <v>#REF!</v>
      </c>
      <c r="K697" s="105" t="e">
        <f>+'10 segs'!#REF!</f>
        <v>#REF!</v>
      </c>
    </row>
    <row r="698" spans="2:11" x14ac:dyDescent="0.25">
      <c r="B698" s="117">
        <v>669</v>
      </c>
      <c r="C698" s="104" t="e">
        <f>+'2 segs'!#REF!</f>
        <v>#REF!</v>
      </c>
      <c r="D698" s="104" t="e">
        <f>+'3 segs'!#REF!</f>
        <v>#REF!</v>
      </c>
      <c r="E698" s="9" t="e">
        <f>+'4 segs'!#REF!</f>
        <v>#REF!</v>
      </c>
      <c r="F698" s="104" t="e">
        <f>+'5 segs'!#REF!</f>
        <v>#REF!</v>
      </c>
      <c r="G698" s="9" t="e">
        <f>+'6 segs'!#REF!</f>
        <v>#REF!</v>
      </c>
      <c r="H698" s="104" t="e">
        <f>+'7 segs'!#REF!</f>
        <v>#REF!</v>
      </c>
      <c r="I698" s="9" t="e">
        <f>+'8 segs'!#REF!</f>
        <v>#REF!</v>
      </c>
      <c r="J698" s="104" t="e">
        <f>+'9 segs'!#REF!</f>
        <v>#REF!</v>
      </c>
      <c r="K698" s="105" t="e">
        <f>+'10 segs'!#REF!</f>
        <v>#REF!</v>
      </c>
    </row>
    <row r="699" spans="2:11" x14ac:dyDescent="0.25">
      <c r="B699" s="117">
        <v>670</v>
      </c>
      <c r="C699" s="104" t="e">
        <f>+'2 segs'!#REF!</f>
        <v>#REF!</v>
      </c>
      <c r="D699" s="104" t="e">
        <f>+'3 segs'!#REF!</f>
        <v>#REF!</v>
      </c>
      <c r="E699" s="9" t="e">
        <f>+'4 segs'!#REF!</f>
        <v>#REF!</v>
      </c>
      <c r="F699" s="104" t="e">
        <f>+'5 segs'!#REF!</f>
        <v>#REF!</v>
      </c>
      <c r="G699" s="9" t="e">
        <f>+'6 segs'!#REF!</f>
        <v>#REF!</v>
      </c>
      <c r="H699" s="104" t="e">
        <f>+'7 segs'!#REF!</f>
        <v>#REF!</v>
      </c>
      <c r="I699" s="9" t="e">
        <f>+'8 segs'!#REF!</f>
        <v>#REF!</v>
      </c>
      <c r="J699" s="104" t="e">
        <f>+'9 segs'!#REF!</f>
        <v>#REF!</v>
      </c>
      <c r="K699" s="105" t="e">
        <f>+'10 segs'!#REF!</f>
        <v>#REF!</v>
      </c>
    </row>
    <row r="700" spans="2:11" x14ac:dyDescent="0.25">
      <c r="B700" s="117">
        <v>671</v>
      </c>
      <c r="C700" s="104" t="e">
        <f>+'2 segs'!#REF!</f>
        <v>#REF!</v>
      </c>
      <c r="D700" s="104" t="e">
        <f>+'3 segs'!#REF!</f>
        <v>#REF!</v>
      </c>
      <c r="E700" s="9" t="e">
        <f>+'4 segs'!#REF!</f>
        <v>#REF!</v>
      </c>
      <c r="F700" s="104" t="e">
        <f>+'5 segs'!#REF!</f>
        <v>#REF!</v>
      </c>
      <c r="G700" s="9" t="e">
        <f>+'6 segs'!#REF!</f>
        <v>#REF!</v>
      </c>
      <c r="H700" s="104" t="e">
        <f>+'7 segs'!#REF!</f>
        <v>#REF!</v>
      </c>
      <c r="I700" s="9" t="e">
        <f>+'8 segs'!#REF!</f>
        <v>#REF!</v>
      </c>
      <c r="J700" s="104" t="e">
        <f>+'9 segs'!#REF!</f>
        <v>#REF!</v>
      </c>
      <c r="K700" s="105" t="e">
        <f>+'10 segs'!#REF!</f>
        <v>#REF!</v>
      </c>
    </row>
    <row r="701" spans="2:11" x14ac:dyDescent="0.25">
      <c r="B701" s="117">
        <v>672</v>
      </c>
      <c r="C701" s="104" t="e">
        <f>+'2 segs'!#REF!</f>
        <v>#REF!</v>
      </c>
      <c r="D701" s="104" t="e">
        <f>+'3 segs'!#REF!</f>
        <v>#REF!</v>
      </c>
      <c r="E701" s="9" t="e">
        <f>+'4 segs'!#REF!</f>
        <v>#REF!</v>
      </c>
      <c r="F701" s="104" t="e">
        <f>+'5 segs'!#REF!</f>
        <v>#REF!</v>
      </c>
      <c r="G701" s="9" t="e">
        <f>+'6 segs'!#REF!</f>
        <v>#REF!</v>
      </c>
      <c r="H701" s="104" t="e">
        <f>+'7 segs'!#REF!</f>
        <v>#REF!</v>
      </c>
      <c r="I701" s="9" t="e">
        <f>+'8 segs'!#REF!</f>
        <v>#REF!</v>
      </c>
      <c r="J701" s="104" t="e">
        <f>+'9 segs'!#REF!</f>
        <v>#REF!</v>
      </c>
      <c r="K701" s="105" t="e">
        <f>+'10 segs'!#REF!</f>
        <v>#REF!</v>
      </c>
    </row>
    <row r="702" spans="2:11" x14ac:dyDescent="0.25">
      <c r="B702" s="117">
        <v>673</v>
      </c>
      <c r="C702" s="104" t="e">
        <f>+'2 segs'!#REF!</f>
        <v>#REF!</v>
      </c>
      <c r="D702" s="104" t="e">
        <f>+'3 segs'!#REF!</f>
        <v>#REF!</v>
      </c>
      <c r="E702" s="9" t="e">
        <f>+'4 segs'!#REF!</f>
        <v>#REF!</v>
      </c>
      <c r="F702" s="104" t="e">
        <f>+'5 segs'!#REF!</f>
        <v>#REF!</v>
      </c>
      <c r="G702" s="9" t="e">
        <f>+'6 segs'!#REF!</f>
        <v>#REF!</v>
      </c>
      <c r="H702" s="104" t="e">
        <f>+'7 segs'!#REF!</f>
        <v>#REF!</v>
      </c>
      <c r="I702" s="9" t="e">
        <f>+'8 segs'!#REF!</f>
        <v>#REF!</v>
      </c>
      <c r="J702" s="104" t="e">
        <f>+'9 segs'!#REF!</f>
        <v>#REF!</v>
      </c>
      <c r="K702" s="105" t="e">
        <f>+'10 segs'!#REF!</f>
        <v>#REF!</v>
      </c>
    </row>
    <row r="703" spans="2:11" x14ac:dyDescent="0.25">
      <c r="B703" s="117">
        <v>674</v>
      </c>
      <c r="C703" s="104" t="e">
        <f>+'2 segs'!#REF!</f>
        <v>#REF!</v>
      </c>
      <c r="D703" s="104" t="e">
        <f>+'3 segs'!#REF!</f>
        <v>#REF!</v>
      </c>
      <c r="E703" s="9" t="e">
        <f>+'4 segs'!#REF!</f>
        <v>#REF!</v>
      </c>
      <c r="F703" s="104" t="e">
        <f>+'5 segs'!#REF!</f>
        <v>#REF!</v>
      </c>
      <c r="G703" s="9" t="e">
        <f>+'6 segs'!#REF!</f>
        <v>#REF!</v>
      </c>
      <c r="H703" s="104" t="e">
        <f>+'7 segs'!#REF!</f>
        <v>#REF!</v>
      </c>
      <c r="I703" s="9" t="e">
        <f>+'8 segs'!#REF!</f>
        <v>#REF!</v>
      </c>
      <c r="J703" s="104" t="e">
        <f>+'9 segs'!#REF!</f>
        <v>#REF!</v>
      </c>
      <c r="K703" s="105" t="e">
        <f>+'10 segs'!#REF!</f>
        <v>#REF!</v>
      </c>
    </row>
    <row r="704" spans="2:11" x14ac:dyDescent="0.25">
      <c r="B704" s="117">
        <v>675</v>
      </c>
      <c r="C704" s="104" t="e">
        <f>+'2 segs'!#REF!</f>
        <v>#REF!</v>
      </c>
      <c r="D704" s="104" t="e">
        <f>+'3 segs'!#REF!</f>
        <v>#REF!</v>
      </c>
      <c r="E704" s="9" t="e">
        <f>+'4 segs'!#REF!</f>
        <v>#REF!</v>
      </c>
      <c r="F704" s="104" t="e">
        <f>+'5 segs'!#REF!</f>
        <v>#REF!</v>
      </c>
      <c r="G704" s="9" t="e">
        <f>+'6 segs'!#REF!</f>
        <v>#REF!</v>
      </c>
      <c r="H704" s="104" t="e">
        <f>+'7 segs'!#REF!</f>
        <v>#REF!</v>
      </c>
      <c r="I704" s="9" t="e">
        <f>+'8 segs'!#REF!</f>
        <v>#REF!</v>
      </c>
      <c r="J704" s="104" t="e">
        <f>+'9 segs'!#REF!</f>
        <v>#REF!</v>
      </c>
      <c r="K704" s="105" t="e">
        <f>+'10 segs'!#REF!</f>
        <v>#REF!</v>
      </c>
    </row>
    <row r="705" spans="2:11" x14ac:dyDescent="0.25">
      <c r="B705" s="117">
        <v>676</v>
      </c>
      <c r="C705" s="104" t="e">
        <f>+'2 segs'!#REF!</f>
        <v>#REF!</v>
      </c>
      <c r="D705" s="104" t="e">
        <f>+'3 segs'!#REF!</f>
        <v>#REF!</v>
      </c>
      <c r="E705" s="9" t="e">
        <f>+'4 segs'!#REF!</f>
        <v>#REF!</v>
      </c>
      <c r="F705" s="104" t="e">
        <f>+'5 segs'!#REF!</f>
        <v>#REF!</v>
      </c>
      <c r="G705" s="9" t="e">
        <f>+'6 segs'!#REF!</f>
        <v>#REF!</v>
      </c>
      <c r="H705" s="104" t="e">
        <f>+'7 segs'!#REF!</f>
        <v>#REF!</v>
      </c>
      <c r="I705" s="9" t="e">
        <f>+'8 segs'!#REF!</f>
        <v>#REF!</v>
      </c>
      <c r="J705" s="104" t="e">
        <f>+'9 segs'!#REF!</f>
        <v>#REF!</v>
      </c>
      <c r="K705" s="105" t="e">
        <f>+'10 segs'!#REF!</f>
        <v>#REF!</v>
      </c>
    </row>
    <row r="706" spans="2:11" x14ac:dyDescent="0.25">
      <c r="B706" s="117">
        <v>677</v>
      </c>
      <c r="C706" s="104" t="e">
        <f>+'2 segs'!#REF!</f>
        <v>#REF!</v>
      </c>
      <c r="D706" s="104" t="e">
        <f>+'3 segs'!#REF!</f>
        <v>#REF!</v>
      </c>
      <c r="E706" s="9" t="e">
        <f>+'4 segs'!#REF!</f>
        <v>#REF!</v>
      </c>
      <c r="F706" s="104" t="e">
        <f>+'5 segs'!#REF!</f>
        <v>#REF!</v>
      </c>
      <c r="G706" s="9" t="e">
        <f>+'6 segs'!#REF!</f>
        <v>#REF!</v>
      </c>
      <c r="H706" s="104" t="e">
        <f>+'7 segs'!#REF!</f>
        <v>#REF!</v>
      </c>
      <c r="I706" s="9" t="e">
        <f>+'8 segs'!#REF!</f>
        <v>#REF!</v>
      </c>
      <c r="J706" s="104" t="e">
        <f>+'9 segs'!#REF!</f>
        <v>#REF!</v>
      </c>
      <c r="K706" s="105" t="e">
        <f>+'10 segs'!#REF!</f>
        <v>#REF!</v>
      </c>
    </row>
    <row r="707" spans="2:11" x14ac:dyDescent="0.25">
      <c r="B707" s="117">
        <v>678</v>
      </c>
      <c r="C707" s="104" t="e">
        <f>+'2 segs'!#REF!</f>
        <v>#REF!</v>
      </c>
      <c r="D707" s="104" t="e">
        <f>+'3 segs'!#REF!</f>
        <v>#REF!</v>
      </c>
      <c r="E707" s="9" t="e">
        <f>+'4 segs'!#REF!</f>
        <v>#REF!</v>
      </c>
      <c r="F707" s="104" t="e">
        <f>+'5 segs'!#REF!</f>
        <v>#REF!</v>
      </c>
      <c r="G707" s="9" t="e">
        <f>+'6 segs'!#REF!</f>
        <v>#REF!</v>
      </c>
      <c r="H707" s="104" t="e">
        <f>+'7 segs'!#REF!</f>
        <v>#REF!</v>
      </c>
      <c r="I707" s="9" t="e">
        <f>+'8 segs'!#REF!</f>
        <v>#REF!</v>
      </c>
      <c r="J707" s="104" t="e">
        <f>+'9 segs'!#REF!</f>
        <v>#REF!</v>
      </c>
      <c r="K707" s="105" t="e">
        <f>+'10 segs'!#REF!</f>
        <v>#REF!</v>
      </c>
    </row>
    <row r="708" spans="2:11" x14ac:dyDescent="0.25">
      <c r="B708" s="117">
        <v>679</v>
      </c>
      <c r="C708" s="104" t="e">
        <f>+'2 segs'!#REF!</f>
        <v>#REF!</v>
      </c>
      <c r="D708" s="104" t="e">
        <f>+'3 segs'!#REF!</f>
        <v>#REF!</v>
      </c>
      <c r="E708" s="9" t="e">
        <f>+'4 segs'!#REF!</f>
        <v>#REF!</v>
      </c>
      <c r="F708" s="104" t="e">
        <f>+'5 segs'!#REF!</f>
        <v>#REF!</v>
      </c>
      <c r="G708" s="9" t="e">
        <f>+'6 segs'!#REF!</f>
        <v>#REF!</v>
      </c>
      <c r="H708" s="104" t="e">
        <f>+'7 segs'!#REF!</f>
        <v>#REF!</v>
      </c>
      <c r="I708" s="9" t="e">
        <f>+'8 segs'!#REF!</f>
        <v>#REF!</v>
      </c>
      <c r="J708" s="104" t="e">
        <f>+'9 segs'!#REF!</f>
        <v>#REF!</v>
      </c>
      <c r="K708" s="105" t="e">
        <f>+'10 segs'!#REF!</f>
        <v>#REF!</v>
      </c>
    </row>
    <row r="709" spans="2:11" ht="15.75" thickBot="1" x14ac:dyDescent="0.3">
      <c r="B709" s="119">
        <v>680</v>
      </c>
      <c r="C709" s="108" t="e">
        <f>+'2 segs'!#REF!</f>
        <v>#REF!</v>
      </c>
      <c r="D709" s="108" t="e">
        <f>+'3 segs'!#REF!</f>
        <v>#REF!</v>
      </c>
      <c r="E709" s="122" t="e">
        <f>+'4 segs'!#REF!</f>
        <v>#REF!</v>
      </c>
      <c r="F709" s="108" t="e">
        <f>+'5 segs'!#REF!</f>
        <v>#REF!</v>
      </c>
      <c r="G709" s="122" t="e">
        <f>+'6 segs'!#REF!</f>
        <v>#REF!</v>
      </c>
      <c r="H709" s="108" t="e">
        <f>+'7 segs'!#REF!</f>
        <v>#REF!</v>
      </c>
      <c r="I709" s="122" t="e">
        <f>+'8 segs'!#REF!</f>
        <v>#REF!</v>
      </c>
      <c r="J709" s="108" t="e">
        <f>+'9 segs'!#REF!</f>
        <v>#REF!</v>
      </c>
      <c r="K709" s="109" t="e">
        <f>+'10 segs'!#REF!</f>
        <v>#REF!</v>
      </c>
    </row>
    <row r="710" spans="2:11" x14ac:dyDescent="0.25">
      <c r="B710" s="120">
        <v>681</v>
      </c>
      <c r="C710" s="106" t="e">
        <f>+'2 segs'!#REF!</f>
        <v>#REF!</v>
      </c>
      <c r="D710" s="106" t="e">
        <f>+'3 segs'!#REF!</f>
        <v>#REF!</v>
      </c>
      <c r="E710" s="121" t="e">
        <f>+'4 segs'!#REF!</f>
        <v>#REF!</v>
      </c>
      <c r="F710" s="106" t="e">
        <f>+'5 segs'!#REF!</f>
        <v>#REF!</v>
      </c>
      <c r="G710" s="121" t="e">
        <f>+'6 segs'!#REF!</f>
        <v>#REF!</v>
      </c>
      <c r="H710" s="106" t="e">
        <f>+'7 segs'!#REF!</f>
        <v>#REF!</v>
      </c>
      <c r="I710" s="121" t="e">
        <f>+'8 segs'!#REF!</f>
        <v>#REF!</v>
      </c>
      <c r="J710" s="106" t="e">
        <f>+'9 segs'!#REF!</f>
        <v>#REF!</v>
      </c>
      <c r="K710" s="107" t="e">
        <f>+'10 segs'!#REF!</f>
        <v>#REF!</v>
      </c>
    </row>
    <row r="711" spans="2:11" x14ac:dyDescent="0.25">
      <c r="B711" s="117">
        <v>682</v>
      </c>
      <c r="C711" s="104" t="e">
        <f>+'2 segs'!#REF!</f>
        <v>#REF!</v>
      </c>
      <c r="D711" s="104" t="e">
        <f>+'3 segs'!#REF!</f>
        <v>#REF!</v>
      </c>
      <c r="E711" s="9" t="e">
        <f>+'4 segs'!#REF!</f>
        <v>#REF!</v>
      </c>
      <c r="F711" s="104" t="e">
        <f>+'5 segs'!#REF!</f>
        <v>#REF!</v>
      </c>
      <c r="G711" s="9" t="e">
        <f>+'6 segs'!#REF!</f>
        <v>#REF!</v>
      </c>
      <c r="H711" s="104" t="e">
        <f>+'7 segs'!#REF!</f>
        <v>#REF!</v>
      </c>
      <c r="I711" s="9" t="e">
        <f>+'8 segs'!#REF!</f>
        <v>#REF!</v>
      </c>
      <c r="J711" s="104" t="e">
        <f>+'9 segs'!#REF!</f>
        <v>#REF!</v>
      </c>
      <c r="K711" s="105" t="e">
        <f>+'10 segs'!#REF!</f>
        <v>#REF!</v>
      </c>
    </row>
    <row r="712" spans="2:11" x14ac:dyDescent="0.25">
      <c r="B712" s="117">
        <v>683</v>
      </c>
      <c r="C712" s="104" t="e">
        <f>+'2 segs'!#REF!</f>
        <v>#REF!</v>
      </c>
      <c r="D712" s="104" t="e">
        <f>+'3 segs'!#REF!</f>
        <v>#REF!</v>
      </c>
      <c r="E712" s="9" t="e">
        <f>+'4 segs'!#REF!</f>
        <v>#REF!</v>
      </c>
      <c r="F712" s="104" t="e">
        <f>+'5 segs'!#REF!</f>
        <v>#REF!</v>
      </c>
      <c r="G712" s="9" t="e">
        <f>+'6 segs'!#REF!</f>
        <v>#REF!</v>
      </c>
      <c r="H712" s="104" t="e">
        <f>+'7 segs'!#REF!</f>
        <v>#REF!</v>
      </c>
      <c r="I712" s="9" t="e">
        <f>+'8 segs'!#REF!</f>
        <v>#REF!</v>
      </c>
      <c r="J712" s="104" t="e">
        <f>+'9 segs'!#REF!</f>
        <v>#REF!</v>
      </c>
      <c r="K712" s="105" t="e">
        <f>+'10 segs'!#REF!</f>
        <v>#REF!</v>
      </c>
    </row>
    <row r="713" spans="2:11" x14ac:dyDescent="0.25">
      <c r="B713" s="117">
        <v>684</v>
      </c>
      <c r="C713" s="104" t="e">
        <f>+'2 segs'!#REF!</f>
        <v>#REF!</v>
      </c>
      <c r="D713" s="104" t="e">
        <f>+'3 segs'!#REF!</f>
        <v>#REF!</v>
      </c>
      <c r="E713" s="9" t="e">
        <f>+'4 segs'!#REF!</f>
        <v>#REF!</v>
      </c>
      <c r="F713" s="104" t="e">
        <f>+'5 segs'!#REF!</f>
        <v>#REF!</v>
      </c>
      <c r="G713" s="9" t="e">
        <f>+'6 segs'!#REF!</f>
        <v>#REF!</v>
      </c>
      <c r="H713" s="104" t="e">
        <f>+'7 segs'!#REF!</f>
        <v>#REF!</v>
      </c>
      <c r="I713" s="9" t="e">
        <f>+'8 segs'!#REF!</f>
        <v>#REF!</v>
      </c>
      <c r="J713" s="104" t="e">
        <f>+'9 segs'!#REF!</f>
        <v>#REF!</v>
      </c>
      <c r="K713" s="105" t="e">
        <f>+'10 segs'!#REF!</f>
        <v>#REF!</v>
      </c>
    </row>
    <row r="714" spans="2:11" x14ac:dyDescent="0.25">
      <c r="B714" s="117">
        <v>685</v>
      </c>
      <c r="C714" s="104" t="e">
        <f>+'2 segs'!#REF!</f>
        <v>#REF!</v>
      </c>
      <c r="D714" s="104" t="e">
        <f>+'3 segs'!#REF!</f>
        <v>#REF!</v>
      </c>
      <c r="E714" s="9" t="e">
        <f>+'4 segs'!#REF!</f>
        <v>#REF!</v>
      </c>
      <c r="F714" s="104" t="e">
        <f>+'5 segs'!#REF!</f>
        <v>#REF!</v>
      </c>
      <c r="G714" s="9" t="e">
        <f>+'6 segs'!#REF!</f>
        <v>#REF!</v>
      </c>
      <c r="H714" s="104" t="e">
        <f>+'7 segs'!#REF!</f>
        <v>#REF!</v>
      </c>
      <c r="I714" s="9" t="e">
        <f>+'8 segs'!#REF!</f>
        <v>#REF!</v>
      </c>
      <c r="J714" s="104" t="e">
        <f>+'9 segs'!#REF!</f>
        <v>#REF!</v>
      </c>
      <c r="K714" s="105" t="e">
        <f>+'10 segs'!#REF!</f>
        <v>#REF!</v>
      </c>
    </row>
    <row r="715" spans="2:11" x14ac:dyDescent="0.25">
      <c r="B715" s="117">
        <v>686</v>
      </c>
      <c r="C715" s="104" t="e">
        <f>+'2 segs'!#REF!</f>
        <v>#REF!</v>
      </c>
      <c r="D715" s="104" t="e">
        <f>+'3 segs'!#REF!</f>
        <v>#REF!</v>
      </c>
      <c r="E715" s="9" t="e">
        <f>+'4 segs'!#REF!</f>
        <v>#REF!</v>
      </c>
      <c r="F715" s="104" t="e">
        <f>+'5 segs'!#REF!</f>
        <v>#REF!</v>
      </c>
      <c r="G715" s="9" t="e">
        <f>+'6 segs'!#REF!</f>
        <v>#REF!</v>
      </c>
      <c r="H715" s="104" t="e">
        <f>+'7 segs'!#REF!</f>
        <v>#REF!</v>
      </c>
      <c r="I715" s="9" t="e">
        <f>+'8 segs'!#REF!</f>
        <v>#REF!</v>
      </c>
      <c r="J715" s="104" t="e">
        <f>+'9 segs'!#REF!</f>
        <v>#REF!</v>
      </c>
      <c r="K715" s="105" t="e">
        <f>+'10 segs'!#REF!</f>
        <v>#REF!</v>
      </c>
    </row>
    <row r="716" spans="2:11" x14ac:dyDescent="0.25">
      <c r="B716" s="117">
        <v>687</v>
      </c>
      <c r="C716" s="104" t="e">
        <f>+'2 segs'!#REF!</f>
        <v>#REF!</v>
      </c>
      <c r="D716" s="104" t="e">
        <f>+'3 segs'!#REF!</f>
        <v>#REF!</v>
      </c>
      <c r="E716" s="9" t="e">
        <f>+'4 segs'!#REF!</f>
        <v>#REF!</v>
      </c>
      <c r="F716" s="104" t="e">
        <f>+'5 segs'!#REF!</f>
        <v>#REF!</v>
      </c>
      <c r="G716" s="9" t="e">
        <f>+'6 segs'!#REF!</f>
        <v>#REF!</v>
      </c>
      <c r="H716" s="104" t="e">
        <f>+'7 segs'!#REF!</f>
        <v>#REF!</v>
      </c>
      <c r="I716" s="9" t="e">
        <f>+'8 segs'!#REF!</f>
        <v>#REF!</v>
      </c>
      <c r="J716" s="104" t="e">
        <f>+'9 segs'!#REF!</f>
        <v>#REF!</v>
      </c>
      <c r="K716" s="105" t="e">
        <f>+'10 segs'!#REF!</f>
        <v>#REF!</v>
      </c>
    </row>
    <row r="717" spans="2:11" x14ac:dyDescent="0.25">
      <c r="B717" s="117">
        <v>688</v>
      </c>
      <c r="C717" s="104" t="e">
        <f>+'2 segs'!#REF!</f>
        <v>#REF!</v>
      </c>
      <c r="D717" s="104" t="e">
        <f>+'3 segs'!#REF!</f>
        <v>#REF!</v>
      </c>
      <c r="E717" s="9" t="e">
        <f>+'4 segs'!#REF!</f>
        <v>#REF!</v>
      </c>
      <c r="F717" s="104" t="e">
        <f>+'5 segs'!#REF!</f>
        <v>#REF!</v>
      </c>
      <c r="G717" s="9" t="e">
        <f>+'6 segs'!#REF!</f>
        <v>#REF!</v>
      </c>
      <c r="H717" s="104" t="e">
        <f>+'7 segs'!#REF!</f>
        <v>#REF!</v>
      </c>
      <c r="I717" s="9" t="e">
        <f>+'8 segs'!#REF!</f>
        <v>#REF!</v>
      </c>
      <c r="J717" s="104" t="e">
        <f>+'9 segs'!#REF!</f>
        <v>#REF!</v>
      </c>
      <c r="K717" s="105" t="e">
        <f>+'10 segs'!#REF!</f>
        <v>#REF!</v>
      </c>
    </row>
    <row r="718" spans="2:11" x14ac:dyDescent="0.25">
      <c r="B718" s="117">
        <v>689</v>
      </c>
      <c r="C718" s="104" t="e">
        <f>+'2 segs'!#REF!</f>
        <v>#REF!</v>
      </c>
      <c r="D718" s="104" t="e">
        <f>+'3 segs'!#REF!</f>
        <v>#REF!</v>
      </c>
      <c r="E718" s="9" t="e">
        <f>+'4 segs'!#REF!</f>
        <v>#REF!</v>
      </c>
      <c r="F718" s="104" t="e">
        <f>+'5 segs'!#REF!</f>
        <v>#REF!</v>
      </c>
      <c r="G718" s="9" t="e">
        <f>+'6 segs'!#REF!</f>
        <v>#REF!</v>
      </c>
      <c r="H718" s="104" t="e">
        <f>+'7 segs'!#REF!</f>
        <v>#REF!</v>
      </c>
      <c r="I718" s="9" t="e">
        <f>+'8 segs'!#REF!</f>
        <v>#REF!</v>
      </c>
      <c r="J718" s="104" t="e">
        <f>+'9 segs'!#REF!</f>
        <v>#REF!</v>
      </c>
      <c r="K718" s="105" t="e">
        <f>+'10 segs'!#REF!</f>
        <v>#REF!</v>
      </c>
    </row>
    <row r="719" spans="2:11" x14ac:dyDescent="0.25">
      <c r="B719" s="117">
        <v>690</v>
      </c>
      <c r="C719" s="104" t="e">
        <f>+'2 segs'!#REF!</f>
        <v>#REF!</v>
      </c>
      <c r="D719" s="104" t="e">
        <f>+'3 segs'!#REF!</f>
        <v>#REF!</v>
      </c>
      <c r="E719" s="9" t="e">
        <f>+'4 segs'!#REF!</f>
        <v>#REF!</v>
      </c>
      <c r="F719" s="104" t="e">
        <f>+'5 segs'!#REF!</f>
        <v>#REF!</v>
      </c>
      <c r="G719" s="9" t="e">
        <f>+'6 segs'!#REF!</f>
        <v>#REF!</v>
      </c>
      <c r="H719" s="104" t="e">
        <f>+'7 segs'!#REF!</f>
        <v>#REF!</v>
      </c>
      <c r="I719" s="9" t="e">
        <f>+'8 segs'!#REF!</f>
        <v>#REF!</v>
      </c>
      <c r="J719" s="104" t="e">
        <f>+'9 segs'!#REF!</f>
        <v>#REF!</v>
      </c>
      <c r="K719" s="105" t="e">
        <f>+'10 segs'!#REF!</f>
        <v>#REF!</v>
      </c>
    </row>
    <row r="720" spans="2:11" x14ac:dyDescent="0.25">
      <c r="B720" s="117">
        <v>691</v>
      </c>
      <c r="C720" s="104" t="e">
        <f>+'2 segs'!#REF!</f>
        <v>#REF!</v>
      </c>
      <c r="D720" s="104" t="e">
        <f>+'3 segs'!#REF!</f>
        <v>#REF!</v>
      </c>
      <c r="E720" s="9" t="e">
        <f>+'4 segs'!#REF!</f>
        <v>#REF!</v>
      </c>
      <c r="F720" s="104" t="e">
        <f>+'5 segs'!#REF!</f>
        <v>#REF!</v>
      </c>
      <c r="G720" s="9" t="e">
        <f>+'6 segs'!#REF!</f>
        <v>#REF!</v>
      </c>
      <c r="H720" s="104" t="e">
        <f>+'7 segs'!#REF!</f>
        <v>#REF!</v>
      </c>
      <c r="I720" s="9" t="e">
        <f>+'8 segs'!#REF!</f>
        <v>#REF!</v>
      </c>
      <c r="J720" s="104" t="e">
        <f>+'9 segs'!#REF!</f>
        <v>#REF!</v>
      </c>
      <c r="K720" s="105" t="e">
        <f>+'10 segs'!#REF!</f>
        <v>#REF!</v>
      </c>
    </row>
    <row r="721" spans="2:11" x14ac:dyDescent="0.25">
      <c r="B721" s="117">
        <v>692</v>
      </c>
      <c r="C721" s="104" t="e">
        <f>+'2 segs'!#REF!</f>
        <v>#REF!</v>
      </c>
      <c r="D721" s="104" t="e">
        <f>+'3 segs'!#REF!</f>
        <v>#REF!</v>
      </c>
      <c r="E721" s="9" t="e">
        <f>+'4 segs'!#REF!</f>
        <v>#REF!</v>
      </c>
      <c r="F721" s="104" t="e">
        <f>+'5 segs'!#REF!</f>
        <v>#REF!</v>
      </c>
      <c r="G721" s="9" t="e">
        <f>+'6 segs'!#REF!</f>
        <v>#REF!</v>
      </c>
      <c r="H721" s="104" t="e">
        <f>+'7 segs'!#REF!</f>
        <v>#REF!</v>
      </c>
      <c r="I721" s="9" t="e">
        <f>+'8 segs'!#REF!</f>
        <v>#REF!</v>
      </c>
      <c r="J721" s="104" t="e">
        <f>+'9 segs'!#REF!</f>
        <v>#REF!</v>
      </c>
      <c r="K721" s="105" t="e">
        <f>+'10 segs'!#REF!</f>
        <v>#REF!</v>
      </c>
    </row>
    <row r="722" spans="2:11" x14ac:dyDescent="0.25">
      <c r="B722" s="117">
        <v>693</v>
      </c>
      <c r="C722" s="104" t="e">
        <f>+'2 segs'!#REF!</f>
        <v>#REF!</v>
      </c>
      <c r="D722" s="104" t="e">
        <f>+'3 segs'!#REF!</f>
        <v>#REF!</v>
      </c>
      <c r="E722" s="9" t="e">
        <f>+'4 segs'!#REF!</f>
        <v>#REF!</v>
      </c>
      <c r="F722" s="104" t="e">
        <f>+'5 segs'!#REF!</f>
        <v>#REF!</v>
      </c>
      <c r="G722" s="9" t="e">
        <f>+'6 segs'!#REF!</f>
        <v>#REF!</v>
      </c>
      <c r="H722" s="104" t="e">
        <f>+'7 segs'!#REF!</f>
        <v>#REF!</v>
      </c>
      <c r="I722" s="9" t="e">
        <f>+'8 segs'!#REF!</f>
        <v>#REF!</v>
      </c>
      <c r="J722" s="104" t="e">
        <f>+'9 segs'!#REF!</f>
        <v>#REF!</v>
      </c>
      <c r="K722" s="105" t="e">
        <f>+'10 segs'!#REF!</f>
        <v>#REF!</v>
      </c>
    </row>
    <row r="723" spans="2:11" x14ac:dyDescent="0.25">
      <c r="B723" s="117">
        <v>694</v>
      </c>
      <c r="C723" s="104" t="e">
        <f>+'2 segs'!#REF!</f>
        <v>#REF!</v>
      </c>
      <c r="D723" s="104" t="e">
        <f>+'3 segs'!#REF!</f>
        <v>#REF!</v>
      </c>
      <c r="E723" s="9" t="e">
        <f>+'4 segs'!#REF!</f>
        <v>#REF!</v>
      </c>
      <c r="F723" s="104" t="e">
        <f>+'5 segs'!#REF!</f>
        <v>#REF!</v>
      </c>
      <c r="G723" s="9" t="e">
        <f>+'6 segs'!#REF!</f>
        <v>#REF!</v>
      </c>
      <c r="H723" s="104" t="e">
        <f>+'7 segs'!#REF!</f>
        <v>#REF!</v>
      </c>
      <c r="I723" s="9" t="e">
        <f>+'8 segs'!#REF!</f>
        <v>#REF!</v>
      </c>
      <c r="J723" s="104" t="e">
        <f>+'9 segs'!#REF!</f>
        <v>#REF!</v>
      </c>
      <c r="K723" s="105" t="e">
        <f>+'10 segs'!#REF!</f>
        <v>#REF!</v>
      </c>
    </row>
    <row r="724" spans="2:11" x14ac:dyDescent="0.25">
      <c r="B724" s="117">
        <v>695</v>
      </c>
      <c r="C724" s="104" t="e">
        <f>+'2 segs'!#REF!</f>
        <v>#REF!</v>
      </c>
      <c r="D724" s="104" t="e">
        <f>+'3 segs'!#REF!</f>
        <v>#REF!</v>
      </c>
      <c r="E724" s="9" t="e">
        <f>+'4 segs'!#REF!</f>
        <v>#REF!</v>
      </c>
      <c r="F724" s="104" t="e">
        <f>+'5 segs'!#REF!</f>
        <v>#REF!</v>
      </c>
      <c r="G724" s="9" t="e">
        <f>+'6 segs'!#REF!</f>
        <v>#REF!</v>
      </c>
      <c r="H724" s="104" t="e">
        <f>+'7 segs'!#REF!</f>
        <v>#REF!</v>
      </c>
      <c r="I724" s="9" t="e">
        <f>+'8 segs'!#REF!</f>
        <v>#REF!</v>
      </c>
      <c r="J724" s="104" t="e">
        <f>+'9 segs'!#REF!</f>
        <v>#REF!</v>
      </c>
      <c r="K724" s="105" t="e">
        <f>+'10 segs'!#REF!</f>
        <v>#REF!</v>
      </c>
    </row>
    <row r="725" spans="2:11" x14ac:dyDescent="0.25">
      <c r="B725" s="117">
        <v>696</v>
      </c>
      <c r="C725" s="104" t="e">
        <f>+'2 segs'!#REF!</f>
        <v>#REF!</v>
      </c>
      <c r="D725" s="104" t="e">
        <f>+'3 segs'!#REF!</f>
        <v>#REF!</v>
      </c>
      <c r="E725" s="9" t="e">
        <f>+'4 segs'!#REF!</f>
        <v>#REF!</v>
      </c>
      <c r="F725" s="104" t="e">
        <f>+'5 segs'!#REF!</f>
        <v>#REF!</v>
      </c>
      <c r="G725" s="9" t="e">
        <f>+'6 segs'!#REF!</f>
        <v>#REF!</v>
      </c>
      <c r="H725" s="104" t="e">
        <f>+'7 segs'!#REF!</f>
        <v>#REF!</v>
      </c>
      <c r="I725" s="9" t="e">
        <f>+'8 segs'!#REF!</f>
        <v>#REF!</v>
      </c>
      <c r="J725" s="104" t="e">
        <f>+'9 segs'!#REF!</f>
        <v>#REF!</v>
      </c>
      <c r="K725" s="105" t="e">
        <f>+'10 segs'!#REF!</f>
        <v>#REF!</v>
      </c>
    </row>
    <row r="726" spans="2:11" x14ac:dyDescent="0.25">
      <c r="B726" s="117">
        <v>697</v>
      </c>
      <c r="C726" s="104" t="e">
        <f>+'2 segs'!#REF!</f>
        <v>#REF!</v>
      </c>
      <c r="D726" s="104" t="e">
        <f>+'3 segs'!#REF!</f>
        <v>#REF!</v>
      </c>
      <c r="E726" s="9" t="e">
        <f>+'4 segs'!#REF!</f>
        <v>#REF!</v>
      </c>
      <c r="F726" s="104" t="e">
        <f>+'5 segs'!#REF!</f>
        <v>#REF!</v>
      </c>
      <c r="G726" s="9" t="e">
        <f>+'6 segs'!#REF!</f>
        <v>#REF!</v>
      </c>
      <c r="H726" s="104" t="e">
        <f>+'7 segs'!#REF!</f>
        <v>#REF!</v>
      </c>
      <c r="I726" s="9" t="e">
        <f>+'8 segs'!#REF!</f>
        <v>#REF!</v>
      </c>
      <c r="J726" s="104" t="e">
        <f>+'9 segs'!#REF!</f>
        <v>#REF!</v>
      </c>
      <c r="K726" s="105" t="e">
        <f>+'10 segs'!#REF!</f>
        <v>#REF!</v>
      </c>
    </row>
    <row r="727" spans="2:11" x14ac:dyDescent="0.25">
      <c r="B727" s="117">
        <v>698</v>
      </c>
      <c r="C727" s="104" t="e">
        <f>+'2 segs'!#REF!</f>
        <v>#REF!</v>
      </c>
      <c r="D727" s="104" t="e">
        <f>+'3 segs'!#REF!</f>
        <v>#REF!</v>
      </c>
      <c r="E727" s="9" t="e">
        <f>+'4 segs'!#REF!</f>
        <v>#REF!</v>
      </c>
      <c r="F727" s="104" t="e">
        <f>+'5 segs'!#REF!</f>
        <v>#REF!</v>
      </c>
      <c r="G727" s="9" t="e">
        <f>+'6 segs'!#REF!</f>
        <v>#REF!</v>
      </c>
      <c r="H727" s="104" t="e">
        <f>+'7 segs'!#REF!</f>
        <v>#REF!</v>
      </c>
      <c r="I727" s="9" t="e">
        <f>+'8 segs'!#REF!</f>
        <v>#REF!</v>
      </c>
      <c r="J727" s="104" t="e">
        <f>+'9 segs'!#REF!</f>
        <v>#REF!</v>
      </c>
      <c r="K727" s="105" t="e">
        <f>+'10 segs'!#REF!</f>
        <v>#REF!</v>
      </c>
    </row>
    <row r="728" spans="2:11" x14ac:dyDescent="0.25">
      <c r="B728" s="117">
        <v>699</v>
      </c>
      <c r="C728" s="104" t="e">
        <f>+'2 segs'!#REF!</f>
        <v>#REF!</v>
      </c>
      <c r="D728" s="104" t="e">
        <f>+'3 segs'!#REF!</f>
        <v>#REF!</v>
      </c>
      <c r="E728" s="9" t="e">
        <f>+'4 segs'!#REF!</f>
        <v>#REF!</v>
      </c>
      <c r="F728" s="104" t="e">
        <f>+'5 segs'!#REF!</f>
        <v>#REF!</v>
      </c>
      <c r="G728" s="9" t="e">
        <f>+'6 segs'!#REF!</f>
        <v>#REF!</v>
      </c>
      <c r="H728" s="104" t="e">
        <f>+'7 segs'!#REF!</f>
        <v>#REF!</v>
      </c>
      <c r="I728" s="9" t="e">
        <f>+'8 segs'!#REF!</f>
        <v>#REF!</v>
      </c>
      <c r="J728" s="104" t="e">
        <f>+'9 segs'!#REF!</f>
        <v>#REF!</v>
      </c>
      <c r="K728" s="105" t="e">
        <f>+'10 segs'!#REF!</f>
        <v>#REF!</v>
      </c>
    </row>
    <row r="729" spans="2:11" ht="15.75" thickBot="1" x14ac:dyDescent="0.3">
      <c r="B729" s="119">
        <v>700</v>
      </c>
      <c r="C729" s="108" t="e">
        <f>+'2 segs'!#REF!</f>
        <v>#REF!</v>
      </c>
      <c r="D729" s="108" t="e">
        <f>+'3 segs'!#REF!</f>
        <v>#REF!</v>
      </c>
      <c r="E729" s="122" t="e">
        <f>+'4 segs'!#REF!</f>
        <v>#REF!</v>
      </c>
      <c r="F729" s="108" t="e">
        <f>+'5 segs'!#REF!</f>
        <v>#REF!</v>
      </c>
      <c r="G729" s="122" t="e">
        <f>+'6 segs'!#REF!</f>
        <v>#REF!</v>
      </c>
      <c r="H729" s="108" t="e">
        <f>+'7 segs'!#REF!</f>
        <v>#REF!</v>
      </c>
      <c r="I729" s="122" t="e">
        <f>+'8 segs'!#REF!</f>
        <v>#REF!</v>
      </c>
      <c r="J729" s="108" t="e">
        <f>+'9 segs'!#REF!</f>
        <v>#REF!</v>
      </c>
      <c r="K729" s="109" t="e">
        <f>+'10 segs'!#REF!</f>
        <v>#REF!</v>
      </c>
    </row>
    <row r="730" spans="2:11" x14ac:dyDescent="0.25">
      <c r="B730" s="120">
        <v>701</v>
      </c>
      <c r="C730" s="106" t="e">
        <f>+'2 segs'!#REF!</f>
        <v>#REF!</v>
      </c>
      <c r="D730" s="106" t="e">
        <f>+'3 segs'!#REF!</f>
        <v>#REF!</v>
      </c>
      <c r="E730" s="121" t="e">
        <f>+'4 segs'!#REF!</f>
        <v>#REF!</v>
      </c>
      <c r="F730" s="106" t="e">
        <f>+'5 segs'!#REF!</f>
        <v>#REF!</v>
      </c>
      <c r="G730" s="121" t="e">
        <f>+'6 segs'!#REF!</f>
        <v>#REF!</v>
      </c>
      <c r="H730" s="106" t="e">
        <f>+'7 segs'!#REF!</f>
        <v>#REF!</v>
      </c>
      <c r="I730" s="121" t="e">
        <f>+'8 segs'!#REF!</f>
        <v>#REF!</v>
      </c>
      <c r="J730" s="106" t="e">
        <f>+'9 segs'!#REF!</f>
        <v>#REF!</v>
      </c>
      <c r="K730" s="107" t="e">
        <f>+'10 segs'!#REF!</f>
        <v>#REF!</v>
      </c>
    </row>
    <row r="731" spans="2:11" x14ac:dyDescent="0.25">
      <c r="B731" s="117">
        <v>702</v>
      </c>
      <c r="C731" s="104" t="e">
        <f>+'2 segs'!#REF!</f>
        <v>#REF!</v>
      </c>
      <c r="D731" s="104" t="e">
        <f>+'3 segs'!#REF!</f>
        <v>#REF!</v>
      </c>
      <c r="E731" s="9" t="e">
        <f>+'4 segs'!#REF!</f>
        <v>#REF!</v>
      </c>
      <c r="F731" s="104" t="e">
        <f>+'5 segs'!#REF!</f>
        <v>#REF!</v>
      </c>
      <c r="G731" s="9" t="e">
        <f>+'6 segs'!#REF!</f>
        <v>#REF!</v>
      </c>
      <c r="H731" s="104" t="e">
        <f>+'7 segs'!#REF!</f>
        <v>#REF!</v>
      </c>
      <c r="I731" s="9" t="e">
        <f>+'8 segs'!#REF!</f>
        <v>#REF!</v>
      </c>
      <c r="J731" s="104" t="e">
        <f>+'9 segs'!#REF!</f>
        <v>#REF!</v>
      </c>
      <c r="K731" s="105" t="e">
        <f>+'10 segs'!#REF!</f>
        <v>#REF!</v>
      </c>
    </row>
    <row r="732" spans="2:11" x14ac:dyDescent="0.25">
      <c r="B732" s="117">
        <v>703</v>
      </c>
      <c r="C732" s="104" t="e">
        <f>+'2 segs'!#REF!</f>
        <v>#REF!</v>
      </c>
      <c r="D732" s="104" t="e">
        <f>+'3 segs'!#REF!</f>
        <v>#REF!</v>
      </c>
      <c r="E732" s="9" t="e">
        <f>+'4 segs'!#REF!</f>
        <v>#REF!</v>
      </c>
      <c r="F732" s="104" t="e">
        <f>+'5 segs'!#REF!</f>
        <v>#REF!</v>
      </c>
      <c r="G732" s="9" t="e">
        <f>+'6 segs'!#REF!</f>
        <v>#REF!</v>
      </c>
      <c r="H732" s="104" t="e">
        <f>+'7 segs'!#REF!</f>
        <v>#REF!</v>
      </c>
      <c r="I732" s="9" t="e">
        <f>+'8 segs'!#REF!</f>
        <v>#REF!</v>
      </c>
      <c r="J732" s="104" t="e">
        <f>+'9 segs'!#REF!</f>
        <v>#REF!</v>
      </c>
      <c r="K732" s="105" t="e">
        <f>+'10 segs'!#REF!</f>
        <v>#REF!</v>
      </c>
    </row>
    <row r="733" spans="2:11" x14ac:dyDescent="0.25">
      <c r="B733" s="117">
        <v>704</v>
      </c>
      <c r="C733" s="104" t="e">
        <f>+'2 segs'!#REF!</f>
        <v>#REF!</v>
      </c>
      <c r="D733" s="104" t="e">
        <f>+'3 segs'!#REF!</f>
        <v>#REF!</v>
      </c>
      <c r="E733" s="9" t="e">
        <f>+'4 segs'!#REF!</f>
        <v>#REF!</v>
      </c>
      <c r="F733" s="104" t="e">
        <f>+'5 segs'!#REF!</f>
        <v>#REF!</v>
      </c>
      <c r="G733" s="9" t="e">
        <f>+'6 segs'!#REF!</f>
        <v>#REF!</v>
      </c>
      <c r="H733" s="104" t="e">
        <f>+'7 segs'!#REF!</f>
        <v>#REF!</v>
      </c>
      <c r="I733" s="9" t="e">
        <f>+'8 segs'!#REF!</f>
        <v>#REF!</v>
      </c>
      <c r="J733" s="104" t="e">
        <f>+'9 segs'!#REF!</f>
        <v>#REF!</v>
      </c>
      <c r="K733" s="105" t="e">
        <f>+'10 segs'!#REF!</f>
        <v>#REF!</v>
      </c>
    </row>
    <row r="734" spans="2:11" x14ac:dyDescent="0.25">
      <c r="B734" s="117">
        <v>705</v>
      </c>
      <c r="C734" s="104" t="e">
        <f>+'2 segs'!#REF!</f>
        <v>#REF!</v>
      </c>
      <c r="D734" s="104" t="e">
        <f>+'3 segs'!#REF!</f>
        <v>#REF!</v>
      </c>
      <c r="E734" s="9" t="e">
        <f>+'4 segs'!#REF!</f>
        <v>#REF!</v>
      </c>
      <c r="F734" s="104" t="e">
        <f>+'5 segs'!#REF!</f>
        <v>#REF!</v>
      </c>
      <c r="G734" s="9" t="e">
        <f>+'6 segs'!#REF!</f>
        <v>#REF!</v>
      </c>
      <c r="H734" s="104" t="e">
        <f>+'7 segs'!#REF!</f>
        <v>#REF!</v>
      </c>
      <c r="I734" s="9" t="e">
        <f>+'8 segs'!#REF!</f>
        <v>#REF!</v>
      </c>
      <c r="J734" s="104" t="e">
        <f>+'9 segs'!#REF!</f>
        <v>#REF!</v>
      </c>
      <c r="K734" s="105" t="e">
        <f>+'10 segs'!#REF!</f>
        <v>#REF!</v>
      </c>
    </row>
    <row r="735" spans="2:11" x14ac:dyDescent="0.25">
      <c r="B735" s="117">
        <v>706</v>
      </c>
      <c r="C735" s="104" t="e">
        <f>+'2 segs'!#REF!</f>
        <v>#REF!</v>
      </c>
      <c r="D735" s="104" t="e">
        <f>+'3 segs'!#REF!</f>
        <v>#REF!</v>
      </c>
      <c r="E735" s="9" t="e">
        <f>+'4 segs'!#REF!</f>
        <v>#REF!</v>
      </c>
      <c r="F735" s="104" t="e">
        <f>+'5 segs'!#REF!</f>
        <v>#REF!</v>
      </c>
      <c r="G735" s="9" t="e">
        <f>+'6 segs'!#REF!</f>
        <v>#REF!</v>
      </c>
      <c r="H735" s="104" t="e">
        <f>+'7 segs'!#REF!</f>
        <v>#REF!</v>
      </c>
      <c r="I735" s="9" t="e">
        <f>+'8 segs'!#REF!</f>
        <v>#REF!</v>
      </c>
      <c r="J735" s="104" t="e">
        <f>+'9 segs'!#REF!</f>
        <v>#REF!</v>
      </c>
      <c r="K735" s="105" t="e">
        <f>+'10 segs'!#REF!</f>
        <v>#REF!</v>
      </c>
    </row>
    <row r="736" spans="2:11" x14ac:dyDescent="0.25">
      <c r="B736" s="117">
        <v>707</v>
      </c>
      <c r="C736" s="104" t="e">
        <f>+'2 segs'!#REF!</f>
        <v>#REF!</v>
      </c>
      <c r="D736" s="104" t="e">
        <f>+'3 segs'!#REF!</f>
        <v>#REF!</v>
      </c>
      <c r="E736" s="9" t="e">
        <f>+'4 segs'!#REF!</f>
        <v>#REF!</v>
      </c>
      <c r="F736" s="104" t="e">
        <f>+'5 segs'!#REF!</f>
        <v>#REF!</v>
      </c>
      <c r="G736" s="9" t="e">
        <f>+'6 segs'!#REF!</f>
        <v>#REF!</v>
      </c>
      <c r="H736" s="104" t="e">
        <f>+'7 segs'!#REF!</f>
        <v>#REF!</v>
      </c>
      <c r="I736" s="9" t="e">
        <f>+'8 segs'!#REF!</f>
        <v>#REF!</v>
      </c>
      <c r="J736" s="104" t="e">
        <f>+'9 segs'!#REF!</f>
        <v>#REF!</v>
      </c>
      <c r="K736" s="105" t="e">
        <f>+'10 segs'!#REF!</f>
        <v>#REF!</v>
      </c>
    </row>
    <row r="737" spans="2:11" x14ac:dyDescent="0.25">
      <c r="B737" s="117">
        <v>708</v>
      </c>
      <c r="C737" s="104" t="e">
        <f>+'2 segs'!#REF!</f>
        <v>#REF!</v>
      </c>
      <c r="D737" s="104" t="e">
        <f>+'3 segs'!#REF!</f>
        <v>#REF!</v>
      </c>
      <c r="E737" s="9" t="e">
        <f>+'4 segs'!#REF!</f>
        <v>#REF!</v>
      </c>
      <c r="F737" s="104" t="e">
        <f>+'5 segs'!#REF!</f>
        <v>#REF!</v>
      </c>
      <c r="G737" s="9" t="e">
        <f>+'6 segs'!#REF!</f>
        <v>#REF!</v>
      </c>
      <c r="H737" s="104" t="e">
        <f>+'7 segs'!#REF!</f>
        <v>#REF!</v>
      </c>
      <c r="I737" s="9" t="e">
        <f>+'8 segs'!#REF!</f>
        <v>#REF!</v>
      </c>
      <c r="J737" s="104" t="e">
        <f>+'9 segs'!#REF!</f>
        <v>#REF!</v>
      </c>
      <c r="K737" s="105" t="e">
        <f>+'10 segs'!#REF!</f>
        <v>#REF!</v>
      </c>
    </row>
    <row r="738" spans="2:11" x14ac:dyDescent="0.25">
      <c r="B738" s="117">
        <v>709</v>
      </c>
      <c r="C738" s="104" t="e">
        <f>+'2 segs'!#REF!</f>
        <v>#REF!</v>
      </c>
      <c r="D738" s="104" t="e">
        <f>+'3 segs'!#REF!</f>
        <v>#REF!</v>
      </c>
      <c r="E738" s="9" t="e">
        <f>+'4 segs'!#REF!</f>
        <v>#REF!</v>
      </c>
      <c r="F738" s="104" t="e">
        <f>+'5 segs'!#REF!</f>
        <v>#REF!</v>
      </c>
      <c r="G738" s="9" t="e">
        <f>+'6 segs'!#REF!</f>
        <v>#REF!</v>
      </c>
      <c r="H738" s="104" t="e">
        <f>+'7 segs'!#REF!</f>
        <v>#REF!</v>
      </c>
      <c r="I738" s="9" t="e">
        <f>+'8 segs'!#REF!</f>
        <v>#REF!</v>
      </c>
      <c r="J738" s="104" t="e">
        <f>+'9 segs'!#REF!</f>
        <v>#REF!</v>
      </c>
      <c r="K738" s="105" t="e">
        <f>+'10 segs'!#REF!</f>
        <v>#REF!</v>
      </c>
    </row>
    <row r="739" spans="2:11" x14ac:dyDescent="0.25">
      <c r="B739" s="117">
        <v>710</v>
      </c>
      <c r="C739" s="104" t="e">
        <f>+'2 segs'!#REF!</f>
        <v>#REF!</v>
      </c>
      <c r="D739" s="104" t="e">
        <f>+'3 segs'!#REF!</f>
        <v>#REF!</v>
      </c>
      <c r="E739" s="9" t="e">
        <f>+'4 segs'!#REF!</f>
        <v>#REF!</v>
      </c>
      <c r="F739" s="104" t="e">
        <f>+'5 segs'!#REF!</f>
        <v>#REF!</v>
      </c>
      <c r="G739" s="9" t="e">
        <f>+'6 segs'!#REF!</f>
        <v>#REF!</v>
      </c>
      <c r="H739" s="104" t="e">
        <f>+'7 segs'!#REF!</f>
        <v>#REF!</v>
      </c>
      <c r="I739" s="9" t="e">
        <f>+'8 segs'!#REF!</f>
        <v>#REF!</v>
      </c>
      <c r="J739" s="104" t="e">
        <f>+'9 segs'!#REF!</f>
        <v>#REF!</v>
      </c>
      <c r="K739" s="105" t="e">
        <f>+'10 segs'!#REF!</f>
        <v>#REF!</v>
      </c>
    </row>
    <row r="740" spans="2:11" x14ac:dyDescent="0.25">
      <c r="B740" s="117">
        <v>711</v>
      </c>
      <c r="C740" s="104" t="e">
        <f>+'2 segs'!#REF!</f>
        <v>#REF!</v>
      </c>
      <c r="D740" s="104" t="e">
        <f>+'3 segs'!#REF!</f>
        <v>#REF!</v>
      </c>
      <c r="E740" s="9" t="e">
        <f>+'4 segs'!#REF!</f>
        <v>#REF!</v>
      </c>
      <c r="F740" s="104" t="e">
        <f>+'5 segs'!#REF!</f>
        <v>#REF!</v>
      </c>
      <c r="G740" s="9" t="e">
        <f>+'6 segs'!#REF!</f>
        <v>#REF!</v>
      </c>
      <c r="H740" s="104" t="e">
        <f>+'7 segs'!#REF!</f>
        <v>#REF!</v>
      </c>
      <c r="I740" s="9" t="e">
        <f>+'8 segs'!#REF!</f>
        <v>#REF!</v>
      </c>
      <c r="J740" s="104" t="e">
        <f>+'9 segs'!#REF!</f>
        <v>#REF!</v>
      </c>
      <c r="K740" s="105" t="e">
        <f>+'10 segs'!#REF!</f>
        <v>#REF!</v>
      </c>
    </row>
    <row r="741" spans="2:11" x14ac:dyDescent="0.25">
      <c r="B741" s="117">
        <v>712</v>
      </c>
      <c r="C741" s="104" t="e">
        <f>+'2 segs'!#REF!</f>
        <v>#REF!</v>
      </c>
      <c r="D741" s="104" t="e">
        <f>+'3 segs'!#REF!</f>
        <v>#REF!</v>
      </c>
      <c r="E741" s="9" t="e">
        <f>+'4 segs'!#REF!</f>
        <v>#REF!</v>
      </c>
      <c r="F741" s="104" t="e">
        <f>+'5 segs'!#REF!</f>
        <v>#REF!</v>
      </c>
      <c r="G741" s="9" t="e">
        <f>+'6 segs'!#REF!</f>
        <v>#REF!</v>
      </c>
      <c r="H741" s="104" t="e">
        <f>+'7 segs'!#REF!</f>
        <v>#REF!</v>
      </c>
      <c r="I741" s="9" t="e">
        <f>+'8 segs'!#REF!</f>
        <v>#REF!</v>
      </c>
      <c r="J741" s="104" t="e">
        <f>+'9 segs'!#REF!</f>
        <v>#REF!</v>
      </c>
      <c r="K741" s="105" t="e">
        <f>+'10 segs'!#REF!</f>
        <v>#REF!</v>
      </c>
    </row>
    <row r="742" spans="2:11" x14ac:dyDescent="0.25">
      <c r="B742" s="117">
        <v>713</v>
      </c>
      <c r="C742" s="104" t="e">
        <f>+'2 segs'!#REF!</f>
        <v>#REF!</v>
      </c>
      <c r="D742" s="104" t="e">
        <f>+'3 segs'!#REF!</f>
        <v>#REF!</v>
      </c>
      <c r="E742" s="9" t="e">
        <f>+'4 segs'!#REF!</f>
        <v>#REF!</v>
      </c>
      <c r="F742" s="104" t="e">
        <f>+'5 segs'!#REF!</f>
        <v>#REF!</v>
      </c>
      <c r="G742" s="9" t="e">
        <f>+'6 segs'!#REF!</f>
        <v>#REF!</v>
      </c>
      <c r="H742" s="104" t="e">
        <f>+'7 segs'!#REF!</f>
        <v>#REF!</v>
      </c>
      <c r="I742" s="9" t="e">
        <f>+'8 segs'!#REF!</f>
        <v>#REF!</v>
      </c>
      <c r="J742" s="104" t="e">
        <f>+'9 segs'!#REF!</f>
        <v>#REF!</v>
      </c>
      <c r="K742" s="105" t="e">
        <f>+'10 segs'!#REF!</f>
        <v>#REF!</v>
      </c>
    </row>
    <row r="743" spans="2:11" x14ac:dyDescent="0.25">
      <c r="B743" s="117">
        <v>714</v>
      </c>
      <c r="C743" s="104" t="e">
        <f>+'2 segs'!#REF!</f>
        <v>#REF!</v>
      </c>
      <c r="D743" s="104" t="e">
        <f>+'3 segs'!#REF!</f>
        <v>#REF!</v>
      </c>
      <c r="E743" s="9" t="e">
        <f>+'4 segs'!#REF!</f>
        <v>#REF!</v>
      </c>
      <c r="F743" s="104" t="e">
        <f>+'5 segs'!#REF!</f>
        <v>#REF!</v>
      </c>
      <c r="G743" s="9" t="e">
        <f>+'6 segs'!#REF!</f>
        <v>#REF!</v>
      </c>
      <c r="H743" s="104" t="e">
        <f>+'7 segs'!#REF!</f>
        <v>#REF!</v>
      </c>
      <c r="I743" s="9" t="e">
        <f>+'8 segs'!#REF!</f>
        <v>#REF!</v>
      </c>
      <c r="J743" s="104" t="e">
        <f>+'9 segs'!#REF!</f>
        <v>#REF!</v>
      </c>
      <c r="K743" s="105" t="e">
        <f>+'10 segs'!#REF!</f>
        <v>#REF!</v>
      </c>
    </row>
    <row r="744" spans="2:11" x14ac:dyDescent="0.25">
      <c r="B744" s="117">
        <v>715</v>
      </c>
      <c r="C744" s="104" t="e">
        <f>+'2 segs'!#REF!</f>
        <v>#REF!</v>
      </c>
      <c r="D744" s="104" t="e">
        <f>+'3 segs'!#REF!</f>
        <v>#REF!</v>
      </c>
      <c r="E744" s="9" t="e">
        <f>+'4 segs'!#REF!</f>
        <v>#REF!</v>
      </c>
      <c r="F744" s="104" t="e">
        <f>+'5 segs'!#REF!</f>
        <v>#REF!</v>
      </c>
      <c r="G744" s="9" t="e">
        <f>+'6 segs'!#REF!</f>
        <v>#REF!</v>
      </c>
      <c r="H744" s="104" t="e">
        <f>+'7 segs'!#REF!</f>
        <v>#REF!</v>
      </c>
      <c r="I744" s="9" t="e">
        <f>+'8 segs'!#REF!</f>
        <v>#REF!</v>
      </c>
      <c r="J744" s="104" t="e">
        <f>+'9 segs'!#REF!</f>
        <v>#REF!</v>
      </c>
      <c r="K744" s="105" t="e">
        <f>+'10 segs'!#REF!</f>
        <v>#REF!</v>
      </c>
    </row>
    <row r="745" spans="2:11" x14ac:dyDescent="0.25">
      <c r="B745" s="117">
        <v>716</v>
      </c>
      <c r="C745" s="104" t="e">
        <f>+'2 segs'!#REF!</f>
        <v>#REF!</v>
      </c>
      <c r="D745" s="104" t="e">
        <f>+'3 segs'!#REF!</f>
        <v>#REF!</v>
      </c>
      <c r="E745" s="9" t="e">
        <f>+'4 segs'!#REF!</f>
        <v>#REF!</v>
      </c>
      <c r="F745" s="104" t="e">
        <f>+'5 segs'!#REF!</f>
        <v>#REF!</v>
      </c>
      <c r="G745" s="9" t="e">
        <f>+'6 segs'!#REF!</f>
        <v>#REF!</v>
      </c>
      <c r="H745" s="104" t="e">
        <f>+'7 segs'!#REF!</f>
        <v>#REF!</v>
      </c>
      <c r="I745" s="9" t="e">
        <f>+'8 segs'!#REF!</f>
        <v>#REF!</v>
      </c>
      <c r="J745" s="104" t="e">
        <f>+'9 segs'!#REF!</f>
        <v>#REF!</v>
      </c>
      <c r="K745" s="105" t="e">
        <f>+'10 segs'!#REF!</f>
        <v>#REF!</v>
      </c>
    </row>
    <row r="746" spans="2:11" x14ac:dyDescent="0.25">
      <c r="B746" s="117">
        <v>717</v>
      </c>
      <c r="C746" s="104" t="e">
        <f>+'2 segs'!#REF!</f>
        <v>#REF!</v>
      </c>
      <c r="D746" s="104" t="e">
        <f>+'3 segs'!#REF!</f>
        <v>#REF!</v>
      </c>
      <c r="E746" s="9" t="e">
        <f>+'4 segs'!#REF!</f>
        <v>#REF!</v>
      </c>
      <c r="F746" s="104" t="e">
        <f>+'5 segs'!#REF!</f>
        <v>#REF!</v>
      </c>
      <c r="G746" s="9" t="e">
        <f>+'6 segs'!#REF!</f>
        <v>#REF!</v>
      </c>
      <c r="H746" s="104" t="e">
        <f>+'7 segs'!#REF!</f>
        <v>#REF!</v>
      </c>
      <c r="I746" s="9" t="e">
        <f>+'8 segs'!#REF!</f>
        <v>#REF!</v>
      </c>
      <c r="J746" s="104" t="e">
        <f>+'9 segs'!#REF!</f>
        <v>#REF!</v>
      </c>
      <c r="K746" s="105" t="e">
        <f>+'10 segs'!#REF!</f>
        <v>#REF!</v>
      </c>
    </row>
    <row r="747" spans="2:11" x14ac:dyDescent="0.25">
      <c r="B747" s="117">
        <v>718</v>
      </c>
      <c r="C747" s="104" t="e">
        <f>+'2 segs'!#REF!</f>
        <v>#REF!</v>
      </c>
      <c r="D747" s="104" t="e">
        <f>+'3 segs'!#REF!</f>
        <v>#REF!</v>
      </c>
      <c r="E747" s="9" t="e">
        <f>+'4 segs'!#REF!</f>
        <v>#REF!</v>
      </c>
      <c r="F747" s="104" t="e">
        <f>+'5 segs'!#REF!</f>
        <v>#REF!</v>
      </c>
      <c r="G747" s="9" t="e">
        <f>+'6 segs'!#REF!</f>
        <v>#REF!</v>
      </c>
      <c r="H747" s="104" t="e">
        <f>+'7 segs'!#REF!</f>
        <v>#REF!</v>
      </c>
      <c r="I747" s="9" t="e">
        <f>+'8 segs'!#REF!</f>
        <v>#REF!</v>
      </c>
      <c r="J747" s="104" t="e">
        <f>+'9 segs'!#REF!</f>
        <v>#REF!</v>
      </c>
      <c r="K747" s="105" t="e">
        <f>+'10 segs'!#REF!</f>
        <v>#REF!</v>
      </c>
    </row>
    <row r="748" spans="2:11" x14ac:dyDescent="0.25">
      <c r="B748" s="117">
        <v>719</v>
      </c>
      <c r="C748" s="104" t="e">
        <f>+'2 segs'!#REF!</f>
        <v>#REF!</v>
      </c>
      <c r="D748" s="104" t="e">
        <f>+'3 segs'!#REF!</f>
        <v>#REF!</v>
      </c>
      <c r="E748" s="9" t="e">
        <f>+'4 segs'!#REF!</f>
        <v>#REF!</v>
      </c>
      <c r="F748" s="104" t="e">
        <f>+'5 segs'!#REF!</f>
        <v>#REF!</v>
      </c>
      <c r="G748" s="9" t="e">
        <f>+'6 segs'!#REF!</f>
        <v>#REF!</v>
      </c>
      <c r="H748" s="104" t="e">
        <f>+'7 segs'!#REF!</f>
        <v>#REF!</v>
      </c>
      <c r="I748" s="9" t="e">
        <f>+'8 segs'!#REF!</f>
        <v>#REF!</v>
      </c>
      <c r="J748" s="104" t="e">
        <f>+'9 segs'!#REF!</f>
        <v>#REF!</v>
      </c>
      <c r="K748" s="105" t="e">
        <f>+'10 segs'!#REF!</f>
        <v>#REF!</v>
      </c>
    </row>
    <row r="749" spans="2:11" ht="15.75" thickBot="1" x14ac:dyDescent="0.3">
      <c r="B749" s="119">
        <v>720</v>
      </c>
      <c r="C749" s="108" t="e">
        <f>+'2 segs'!#REF!</f>
        <v>#REF!</v>
      </c>
      <c r="D749" s="108" t="e">
        <f>+'3 segs'!#REF!</f>
        <v>#REF!</v>
      </c>
      <c r="E749" s="122" t="e">
        <f>+'4 segs'!#REF!</f>
        <v>#REF!</v>
      </c>
      <c r="F749" s="108" t="e">
        <f>+'5 segs'!#REF!</f>
        <v>#REF!</v>
      </c>
      <c r="G749" s="122" t="e">
        <f>+'6 segs'!#REF!</f>
        <v>#REF!</v>
      </c>
      <c r="H749" s="108" t="e">
        <f>+'7 segs'!#REF!</f>
        <v>#REF!</v>
      </c>
      <c r="I749" s="122" t="e">
        <f>+'8 segs'!#REF!</f>
        <v>#REF!</v>
      </c>
      <c r="J749" s="108" t="e">
        <f>+'9 segs'!#REF!</f>
        <v>#REF!</v>
      </c>
      <c r="K749" s="109" t="e">
        <f>+'10 segs'!#REF!</f>
        <v>#REF!</v>
      </c>
    </row>
    <row r="750" spans="2:11" x14ac:dyDescent="0.25">
      <c r="B750" s="120">
        <v>721</v>
      </c>
      <c r="C750" s="106" t="e">
        <f>+'2 segs'!#REF!</f>
        <v>#REF!</v>
      </c>
      <c r="D750" s="106" t="e">
        <f>+'3 segs'!#REF!</f>
        <v>#REF!</v>
      </c>
      <c r="E750" s="121" t="e">
        <f>+'4 segs'!#REF!</f>
        <v>#REF!</v>
      </c>
      <c r="F750" s="106" t="e">
        <f>+'5 segs'!#REF!</f>
        <v>#REF!</v>
      </c>
      <c r="G750" s="121" t="e">
        <f>+'6 segs'!#REF!</f>
        <v>#REF!</v>
      </c>
      <c r="H750" s="106" t="e">
        <f>+'7 segs'!#REF!</f>
        <v>#REF!</v>
      </c>
      <c r="I750" s="121" t="e">
        <f>+'8 segs'!#REF!</f>
        <v>#REF!</v>
      </c>
      <c r="J750" s="106" t="e">
        <f>+'9 segs'!#REF!</f>
        <v>#REF!</v>
      </c>
      <c r="K750" s="107" t="e">
        <f>+'10 segs'!#REF!</f>
        <v>#REF!</v>
      </c>
    </row>
    <row r="751" spans="2:11" x14ac:dyDescent="0.25">
      <c r="B751" s="117">
        <v>722</v>
      </c>
      <c r="C751" s="104" t="e">
        <f>+'2 segs'!#REF!</f>
        <v>#REF!</v>
      </c>
      <c r="D751" s="104" t="e">
        <f>+'3 segs'!#REF!</f>
        <v>#REF!</v>
      </c>
      <c r="E751" s="9" t="e">
        <f>+'4 segs'!#REF!</f>
        <v>#REF!</v>
      </c>
      <c r="F751" s="104" t="e">
        <f>+'5 segs'!#REF!</f>
        <v>#REF!</v>
      </c>
      <c r="G751" s="9" t="e">
        <f>+'6 segs'!#REF!</f>
        <v>#REF!</v>
      </c>
      <c r="H751" s="104" t="e">
        <f>+'7 segs'!#REF!</f>
        <v>#REF!</v>
      </c>
      <c r="I751" s="9" t="e">
        <f>+'8 segs'!#REF!</f>
        <v>#REF!</v>
      </c>
      <c r="J751" s="104" t="e">
        <f>+'9 segs'!#REF!</f>
        <v>#REF!</v>
      </c>
      <c r="K751" s="105" t="e">
        <f>+'10 segs'!#REF!</f>
        <v>#REF!</v>
      </c>
    </row>
    <row r="752" spans="2:11" x14ac:dyDescent="0.25">
      <c r="B752" s="117">
        <v>723</v>
      </c>
      <c r="C752" s="104" t="e">
        <f>+'2 segs'!#REF!</f>
        <v>#REF!</v>
      </c>
      <c r="D752" s="104" t="e">
        <f>+'3 segs'!#REF!</f>
        <v>#REF!</v>
      </c>
      <c r="E752" s="9" t="e">
        <f>+'4 segs'!#REF!</f>
        <v>#REF!</v>
      </c>
      <c r="F752" s="104" t="e">
        <f>+'5 segs'!#REF!</f>
        <v>#REF!</v>
      </c>
      <c r="G752" s="9" t="e">
        <f>+'6 segs'!#REF!</f>
        <v>#REF!</v>
      </c>
      <c r="H752" s="104" t="e">
        <f>+'7 segs'!#REF!</f>
        <v>#REF!</v>
      </c>
      <c r="I752" s="9" t="e">
        <f>+'8 segs'!#REF!</f>
        <v>#REF!</v>
      </c>
      <c r="J752" s="104" t="e">
        <f>+'9 segs'!#REF!</f>
        <v>#REF!</v>
      </c>
      <c r="K752" s="105" t="e">
        <f>+'10 segs'!#REF!</f>
        <v>#REF!</v>
      </c>
    </row>
    <row r="753" spans="2:11" x14ac:dyDescent="0.25">
      <c r="B753" s="117">
        <v>724</v>
      </c>
      <c r="C753" s="104" t="e">
        <f>+'2 segs'!#REF!</f>
        <v>#REF!</v>
      </c>
      <c r="D753" s="104" t="e">
        <f>+'3 segs'!#REF!</f>
        <v>#REF!</v>
      </c>
      <c r="E753" s="9" t="e">
        <f>+'4 segs'!#REF!</f>
        <v>#REF!</v>
      </c>
      <c r="F753" s="104" t="e">
        <f>+'5 segs'!#REF!</f>
        <v>#REF!</v>
      </c>
      <c r="G753" s="9" t="e">
        <f>+'6 segs'!#REF!</f>
        <v>#REF!</v>
      </c>
      <c r="H753" s="104" t="e">
        <f>+'7 segs'!#REF!</f>
        <v>#REF!</v>
      </c>
      <c r="I753" s="9" t="e">
        <f>+'8 segs'!#REF!</f>
        <v>#REF!</v>
      </c>
      <c r="J753" s="104" t="e">
        <f>+'9 segs'!#REF!</f>
        <v>#REF!</v>
      </c>
      <c r="K753" s="105" t="e">
        <f>+'10 segs'!#REF!</f>
        <v>#REF!</v>
      </c>
    </row>
    <row r="754" spans="2:11" x14ac:dyDescent="0.25">
      <c r="B754" s="117">
        <v>725</v>
      </c>
      <c r="C754" s="104" t="e">
        <f>+'2 segs'!#REF!</f>
        <v>#REF!</v>
      </c>
      <c r="D754" s="104" t="e">
        <f>+'3 segs'!#REF!</f>
        <v>#REF!</v>
      </c>
      <c r="E754" s="9" t="e">
        <f>+'4 segs'!#REF!</f>
        <v>#REF!</v>
      </c>
      <c r="F754" s="104" t="e">
        <f>+'5 segs'!#REF!</f>
        <v>#REF!</v>
      </c>
      <c r="G754" s="9" t="e">
        <f>+'6 segs'!#REF!</f>
        <v>#REF!</v>
      </c>
      <c r="H754" s="104" t="e">
        <f>+'7 segs'!#REF!</f>
        <v>#REF!</v>
      </c>
      <c r="I754" s="9" t="e">
        <f>+'8 segs'!#REF!</f>
        <v>#REF!</v>
      </c>
      <c r="J754" s="104" t="e">
        <f>+'9 segs'!#REF!</f>
        <v>#REF!</v>
      </c>
      <c r="K754" s="105" t="e">
        <f>+'10 segs'!#REF!</f>
        <v>#REF!</v>
      </c>
    </row>
    <row r="755" spans="2:11" x14ac:dyDescent="0.25">
      <c r="B755" s="117">
        <v>726</v>
      </c>
      <c r="C755" s="104" t="e">
        <f>+'2 segs'!#REF!</f>
        <v>#REF!</v>
      </c>
      <c r="D755" s="104" t="e">
        <f>+'3 segs'!#REF!</f>
        <v>#REF!</v>
      </c>
      <c r="E755" s="9" t="e">
        <f>+'4 segs'!#REF!</f>
        <v>#REF!</v>
      </c>
      <c r="F755" s="104" t="e">
        <f>+'5 segs'!#REF!</f>
        <v>#REF!</v>
      </c>
      <c r="G755" s="9" t="e">
        <f>+'6 segs'!#REF!</f>
        <v>#REF!</v>
      </c>
      <c r="H755" s="104" t="e">
        <f>+'7 segs'!#REF!</f>
        <v>#REF!</v>
      </c>
      <c r="I755" s="9" t="e">
        <f>+'8 segs'!#REF!</f>
        <v>#REF!</v>
      </c>
      <c r="J755" s="104" t="e">
        <f>+'9 segs'!#REF!</f>
        <v>#REF!</v>
      </c>
      <c r="K755" s="105" t="e">
        <f>+'10 segs'!#REF!</f>
        <v>#REF!</v>
      </c>
    </row>
    <row r="756" spans="2:11" x14ac:dyDescent="0.25">
      <c r="B756" s="117">
        <v>727</v>
      </c>
      <c r="C756" s="104" t="e">
        <f>+'2 segs'!#REF!</f>
        <v>#REF!</v>
      </c>
      <c r="D756" s="104" t="e">
        <f>+'3 segs'!#REF!</f>
        <v>#REF!</v>
      </c>
      <c r="E756" s="9" t="e">
        <f>+'4 segs'!#REF!</f>
        <v>#REF!</v>
      </c>
      <c r="F756" s="104" t="e">
        <f>+'5 segs'!#REF!</f>
        <v>#REF!</v>
      </c>
      <c r="G756" s="9" t="e">
        <f>+'6 segs'!#REF!</f>
        <v>#REF!</v>
      </c>
      <c r="H756" s="104" t="e">
        <f>+'7 segs'!#REF!</f>
        <v>#REF!</v>
      </c>
      <c r="I756" s="9" t="e">
        <f>+'8 segs'!#REF!</f>
        <v>#REF!</v>
      </c>
      <c r="J756" s="104" t="e">
        <f>+'9 segs'!#REF!</f>
        <v>#REF!</v>
      </c>
      <c r="K756" s="105" t="e">
        <f>+'10 segs'!#REF!</f>
        <v>#REF!</v>
      </c>
    </row>
    <row r="757" spans="2:11" x14ac:dyDescent="0.25">
      <c r="B757" s="117">
        <v>728</v>
      </c>
      <c r="C757" s="104" t="e">
        <f>+'2 segs'!#REF!</f>
        <v>#REF!</v>
      </c>
      <c r="D757" s="104" t="e">
        <f>+'3 segs'!#REF!</f>
        <v>#REF!</v>
      </c>
      <c r="E757" s="9" t="e">
        <f>+'4 segs'!#REF!</f>
        <v>#REF!</v>
      </c>
      <c r="F757" s="104" t="e">
        <f>+'5 segs'!#REF!</f>
        <v>#REF!</v>
      </c>
      <c r="G757" s="9" t="e">
        <f>+'6 segs'!#REF!</f>
        <v>#REF!</v>
      </c>
      <c r="H757" s="104" t="e">
        <f>+'7 segs'!#REF!</f>
        <v>#REF!</v>
      </c>
      <c r="I757" s="9" t="e">
        <f>+'8 segs'!#REF!</f>
        <v>#REF!</v>
      </c>
      <c r="J757" s="104" t="e">
        <f>+'9 segs'!#REF!</f>
        <v>#REF!</v>
      </c>
      <c r="K757" s="105" t="e">
        <f>+'10 segs'!#REF!</f>
        <v>#REF!</v>
      </c>
    </row>
    <row r="758" spans="2:11" x14ac:dyDescent="0.25">
      <c r="B758" s="117">
        <v>729</v>
      </c>
      <c r="C758" s="104" t="e">
        <f>+'2 segs'!#REF!</f>
        <v>#REF!</v>
      </c>
      <c r="D758" s="104" t="e">
        <f>+'3 segs'!#REF!</f>
        <v>#REF!</v>
      </c>
      <c r="E758" s="9" t="e">
        <f>+'4 segs'!#REF!</f>
        <v>#REF!</v>
      </c>
      <c r="F758" s="104" t="e">
        <f>+'5 segs'!#REF!</f>
        <v>#REF!</v>
      </c>
      <c r="G758" s="9" t="e">
        <f>+'6 segs'!#REF!</f>
        <v>#REF!</v>
      </c>
      <c r="H758" s="104" t="e">
        <f>+'7 segs'!#REF!</f>
        <v>#REF!</v>
      </c>
      <c r="I758" s="9" t="e">
        <f>+'8 segs'!#REF!</f>
        <v>#REF!</v>
      </c>
      <c r="J758" s="104" t="e">
        <f>+'9 segs'!#REF!</f>
        <v>#REF!</v>
      </c>
      <c r="K758" s="105" t="e">
        <f>+'10 segs'!#REF!</f>
        <v>#REF!</v>
      </c>
    </row>
    <row r="759" spans="2:11" x14ac:dyDescent="0.25">
      <c r="B759" s="117">
        <v>730</v>
      </c>
      <c r="C759" s="104" t="e">
        <f>+'2 segs'!#REF!</f>
        <v>#REF!</v>
      </c>
      <c r="D759" s="104" t="e">
        <f>+'3 segs'!#REF!</f>
        <v>#REF!</v>
      </c>
      <c r="E759" s="9" t="e">
        <f>+'4 segs'!#REF!</f>
        <v>#REF!</v>
      </c>
      <c r="F759" s="104" t="e">
        <f>+'5 segs'!#REF!</f>
        <v>#REF!</v>
      </c>
      <c r="G759" s="9" t="e">
        <f>+'6 segs'!#REF!</f>
        <v>#REF!</v>
      </c>
      <c r="H759" s="104" t="e">
        <f>+'7 segs'!#REF!</f>
        <v>#REF!</v>
      </c>
      <c r="I759" s="9" t="e">
        <f>+'8 segs'!#REF!</f>
        <v>#REF!</v>
      </c>
      <c r="J759" s="104" t="e">
        <f>+'9 segs'!#REF!</f>
        <v>#REF!</v>
      </c>
      <c r="K759" s="105" t="e">
        <f>+'10 segs'!#REF!</f>
        <v>#REF!</v>
      </c>
    </row>
    <row r="760" spans="2:11" x14ac:dyDescent="0.25">
      <c r="B760" s="117">
        <v>731</v>
      </c>
      <c r="C760" s="104" t="e">
        <f>+'2 segs'!#REF!</f>
        <v>#REF!</v>
      </c>
      <c r="D760" s="104" t="e">
        <f>+'3 segs'!#REF!</f>
        <v>#REF!</v>
      </c>
      <c r="E760" s="9" t="e">
        <f>+'4 segs'!#REF!</f>
        <v>#REF!</v>
      </c>
      <c r="F760" s="104" t="e">
        <f>+'5 segs'!#REF!</f>
        <v>#REF!</v>
      </c>
      <c r="G760" s="9" t="e">
        <f>+'6 segs'!#REF!</f>
        <v>#REF!</v>
      </c>
      <c r="H760" s="104" t="e">
        <f>+'7 segs'!#REF!</f>
        <v>#REF!</v>
      </c>
      <c r="I760" s="9" t="e">
        <f>+'8 segs'!#REF!</f>
        <v>#REF!</v>
      </c>
      <c r="J760" s="104" t="e">
        <f>+'9 segs'!#REF!</f>
        <v>#REF!</v>
      </c>
      <c r="K760" s="105" t="e">
        <f>+'10 segs'!#REF!</f>
        <v>#REF!</v>
      </c>
    </row>
    <row r="761" spans="2:11" x14ac:dyDescent="0.25">
      <c r="B761" s="117">
        <v>732</v>
      </c>
      <c r="C761" s="104" t="e">
        <f>+'2 segs'!#REF!</f>
        <v>#REF!</v>
      </c>
      <c r="D761" s="104" t="e">
        <f>+'3 segs'!#REF!</f>
        <v>#REF!</v>
      </c>
      <c r="E761" s="9" t="e">
        <f>+'4 segs'!#REF!</f>
        <v>#REF!</v>
      </c>
      <c r="F761" s="104" t="e">
        <f>+'5 segs'!#REF!</f>
        <v>#REF!</v>
      </c>
      <c r="G761" s="9" t="e">
        <f>+'6 segs'!#REF!</f>
        <v>#REF!</v>
      </c>
      <c r="H761" s="104" t="e">
        <f>+'7 segs'!#REF!</f>
        <v>#REF!</v>
      </c>
      <c r="I761" s="9" t="e">
        <f>+'8 segs'!#REF!</f>
        <v>#REF!</v>
      </c>
      <c r="J761" s="104" t="e">
        <f>+'9 segs'!#REF!</f>
        <v>#REF!</v>
      </c>
      <c r="K761" s="105" t="e">
        <f>+'10 segs'!#REF!</f>
        <v>#REF!</v>
      </c>
    </row>
    <row r="762" spans="2:11" x14ac:dyDescent="0.25">
      <c r="B762" s="117">
        <v>733</v>
      </c>
      <c r="C762" s="104" t="e">
        <f>+'2 segs'!#REF!</f>
        <v>#REF!</v>
      </c>
      <c r="D762" s="104" t="e">
        <f>+'3 segs'!#REF!</f>
        <v>#REF!</v>
      </c>
      <c r="E762" s="9" t="e">
        <f>+'4 segs'!#REF!</f>
        <v>#REF!</v>
      </c>
      <c r="F762" s="104" t="e">
        <f>+'5 segs'!#REF!</f>
        <v>#REF!</v>
      </c>
      <c r="G762" s="9" t="e">
        <f>+'6 segs'!#REF!</f>
        <v>#REF!</v>
      </c>
      <c r="H762" s="104" t="e">
        <f>+'7 segs'!#REF!</f>
        <v>#REF!</v>
      </c>
      <c r="I762" s="9" t="e">
        <f>+'8 segs'!#REF!</f>
        <v>#REF!</v>
      </c>
      <c r="J762" s="104" t="e">
        <f>+'9 segs'!#REF!</f>
        <v>#REF!</v>
      </c>
      <c r="K762" s="105" t="e">
        <f>+'10 segs'!#REF!</f>
        <v>#REF!</v>
      </c>
    </row>
    <row r="763" spans="2:11" x14ac:dyDescent="0.25">
      <c r="B763" s="117">
        <v>734</v>
      </c>
      <c r="C763" s="104" t="e">
        <f>+'2 segs'!#REF!</f>
        <v>#REF!</v>
      </c>
      <c r="D763" s="104" t="e">
        <f>+'3 segs'!#REF!</f>
        <v>#REF!</v>
      </c>
      <c r="E763" s="9" t="e">
        <f>+'4 segs'!#REF!</f>
        <v>#REF!</v>
      </c>
      <c r="F763" s="104" t="e">
        <f>+'5 segs'!#REF!</f>
        <v>#REF!</v>
      </c>
      <c r="G763" s="9" t="e">
        <f>+'6 segs'!#REF!</f>
        <v>#REF!</v>
      </c>
      <c r="H763" s="104" t="e">
        <f>+'7 segs'!#REF!</f>
        <v>#REF!</v>
      </c>
      <c r="I763" s="9" t="e">
        <f>+'8 segs'!#REF!</f>
        <v>#REF!</v>
      </c>
      <c r="J763" s="104" t="e">
        <f>+'9 segs'!#REF!</f>
        <v>#REF!</v>
      </c>
      <c r="K763" s="105" t="e">
        <f>+'10 segs'!#REF!</f>
        <v>#REF!</v>
      </c>
    </row>
    <row r="764" spans="2:11" x14ac:dyDescent="0.25">
      <c r="B764" s="117">
        <v>735</v>
      </c>
      <c r="C764" s="104" t="e">
        <f>+'2 segs'!#REF!</f>
        <v>#REF!</v>
      </c>
      <c r="D764" s="104" t="e">
        <f>+'3 segs'!#REF!</f>
        <v>#REF!</v>
      </c>
      <c r="E764" s="9" t="e">
        <f>+'4 segs'!#REF!</f>
        <v>#REF!</v>
      </c>
      <c r="F764" s="104" t="e">
        <f>+'5 segs'!#REF!</f>
        <v>#REF!</v>
      </c>
      <c r="G764" s="9" t="e">
        <f>+'6 segs'!#REF!</f>
        <v>#REF!</v>
      </c>
      <c r="H764" s="104" t="e">
        <f>+'7 segs'!#REF!</f>
        <v>#REF!</v>
      </c>
      <c r="I764" s="9" t="e">
        <f>+'8 segs'!#REF!</f>
        <v>#REF!</v>
      </c>
      <c r="J764" s="104" t="e">
        <f>+'9 segs'!#REF!</f>
        <v>#REF!</v>
      </c>
      <c r="K764" s="105" t="e">
        <f>+'10 segs'!#REF!</f>
        <v>#REF!</v>
      </c>
    </row>
    <row r="765" spans="2:11" x14ac:dyDescent="0.25">
      <c r="B765" s="117">
        <v>736</v>
      </c>
      <c r="C765" s="104" t="e">
        <f>+'2 segs'!#REF!</f>
        <v>#REF!</v>
      </c>
      <c r="D765" s="104" t="e">
        <f>+'3 segs'!#REF!</f>
        <v>#REF!</v>
      </c>
      <c r="E765" s="9" t="e">
        <f>+'4 segs'!#REF!</f>
        <v>#REF!</v>
      </c>
      <c r="F765" s="104" t="e">
        <f>+'5 segs'!#REF!</f>
        <v>#REF!</v>
      </c>
      <c r="G765" s="9" t="e">
        <f>+'6 segs'!#REF!</f>
        <v>#REF!</v>
      </c>
      <c r="H765" s="104" t="e">
        <f>+'7 segs'!#REF!</f>
        <v>#REF!</v>
      </c>
      <c r="I765" s="9" t="e">
        <f>+'8 segs'!#REF!</f>
        <v>#REF!</v>
      </c>
      <c r="J765" s="104" t="e">
        <f>+'9 segs'!#REF!</f>
        <v>#REF!</v>
      </c>
      <c r="K765" s="105" t="e">
        <f>+'10 segs'!#REF!</f>
        <v>#REF!</v>
      </c>
    </row>
    <row r="766" spans="2:11" x14ac:dyDescent="0.25">
      <c r="B766" s="117">
        <v>737</v>
      </c>
      <c r="C766" s="104" t="e">
        <f>+'2 segs'!#REF!</f>
        <v>#REF!</v>
      </c>
      <c r="D766" s="104" t="e">
        <f>+'3 segs'!#REF!</f>
        <v>#REF!</v>
      </c>
      <c r="E766" s="9" t="e">
        <f>+'4 segs'!#REF!</f>
        <v>#REF!</v>
      </c>
      <c r="F766" s="104" t="e">
        <f>+'5 segs'!#REF!</f>
        <v>#REF!</v>
      </c>
      <c r="G766" s="9" t="e">
        <f>+'6 segs'!#REF!</f>
        <v>#REF!</v>
      </c>
      <c r="H766" s="104" t="e">
        <f>+'7 segs'!#REF!</f>
        <v>#REF!</v>
      </c>
      <c r="I766" s="9" t="e">
        <f>+'8 segs'!#REF!</f>
        <v>#REF!</v>
      </c>
      <c r="J766" s="104" t="e">
        <f>+'9 segs'!#REF!</f>
        <v>#REF!</v>
      </c>
      <c r="K766" s="105" t="e">
        <f>+'10 segs'!#REF!</f>
        <v>#REF!</v>
      </c>
    </row>
    <row r="767" spans="2:11" x14ac:dyDescent="0.25">
      <c r="B767" s="117">
        <v>738</v>
      </c>
      <c r="C767" s="104" t="e">
        <f>+'2 segs'!#REF!</f>
        <v>#REF!</v>
      </c>
      <c r="D767" s="104" t="e">
        <f>+'3 segs'!#REF!</f>
        <v>#REF!</v>
      </c>
      <c r="E767" s="9" t="e">
        <f>+'4 segs'!#REF!</f>
        <v>#REF!</v>
      </c>
      <c r="F767" s="104" t="e">
        <f>+'5 segs'!#REF!</f>
        <v>#REF!</v>
      </c>
      <c r="G767" s="9" t="e">
        <f>+'6 segs'!#REF!</f>
        <v>#REF!</v>
      </c>
      <c r="H767" s="104" t="e">
        <f>+'7 segs'!#REF!</f>
        <v>#REF!</v>
      </c>
      <c r="I767" s="9" t="e">
        <f>+'8 segs'!#REF!</f>
        <v>#REF!</v>
      </c>
      <c r="J767" s="104" t="e">
        <f>+'9 segs'!#REF!</f>
        <v>#REF!</v>
      </c>
      <c r="K767" s="105" t="e">
        <f>+'10 segs'!#REF!</f>
        <v>#REF!</v>
      </c>
    </row>
    <row r="768" spans="2:11" x14ac:dyDescent="0.25">
      <c r="B768" s="117">
        <v>739</v>
      </c>
      <c r="C768" s="104" t="e">
        <f>+'2 segs'!#REF!</f>
        <v>#REF!</v>
      </c>
      <c r="D768" s="104" t="e">
        <f>+'3 segs'!#REF!</f>
        <v>#REF!</v>
      </c>
      <c r="E768" s="9" t="e">
        <f>+'4 segs'!#REF!</f>
        <v>#REF!</v>
      </c>
      <c r="F768" s="104" t="e">
        <f>+'5 segs'!#REF!</f>
        <v>#REF!</v>
      </c>
      <c r="G768" s="9" t="e">
        <f>+'6 segs'!#REF!</f>
        <v>#REF!</v>
      </c>
      <c r="H768" s="104" t="e">
        <f>+'7 segs'!#REF!</f>
        <v>#REF!</v>
      </c>
      <c r="I768" s="9" t="e">
        <f>+'8 segs'!#REF!</f>
        <v>#REF!</v>
      </c>
      <c r="J768" s="104" t="e">
        <f>+'9 segs'!#REF!</f>
        <v>#REF!</v>
      </c>
      <c r="K768" s="105" t="e">
        <f>+'10 segs'!#REF!</f>
        <v>#REF!</v>
      </c>
    </row>
    <row r="769" spans="2:11" ht="15.75" thickBot="1" x14ac:dyDescent="0.3">
      <c r="B769" s="119">
        <v>740</v>
      </c>
      <c r="C769" s="108" t="e">
        <f>+'2 segs'!#REF!</f>
        <v>#REF!</v>
      </c>
      <c r="D769" s="108" t="e">
        <f>+'3 segs'!#REF!</f>
        <v>#REF!</v>
      </c>
      <c r="E769" s="122" t="e">
        <f>+'4 segs'!#REF!</f>
        <v>#REF!</v>
      </c>
      <c r="F769" s="108" t="e">
        <f>+'5 segs'!#REF!</f>
        <v>#REF!</v>
      </c>
      <c r="G769" s="122" t="e">
        <f>+'6 segs'!#REF!</f>
        <v>#REF!</v>
      </c>
      <c r="H769" s="108" t="e">
        <f>+'7 segs'!#REF!</f>
        <v>#REF!</v>
      </c>
      <c r="I769" s="122" t="e">
        <f>+'8 segs'!#REF!</f>
        <v>#REF!</v>
      </c>
      <c r="J769" s="108" t="e">
        <f>+'9 segs'!#REF!</f>
        <v>#REF!</v>
      </c>
      <c r="K769" s="109" t="e">
        <f>+'10 segs'!#REF!</f>
        <v>#REF!</v>
      </c>
    </row>
    <row r="770" spans="2:11" x14ac:dyDescent="0.25">
      <c r="B770" s="120">
        <v>741</v>
      </c>
      <c r="C770" s="106" t="e">
        <f>+'2 segs'!#REF!</f>
        <v>#REF!</v>
      </c>
      <c r="D770" s="106" t="e">
        <f>+'3 segs'!#REF!</f>
        <v>#REF!</v>
      </c>
      <c r="E770" s="121" t="e">
        <f>+'4 segs'!#REF!</f>
        <v>#REF!</v>
      </c>
      <c r="F770" s="106" t="e">
        <f>+'5 segs'!#REF!</f>
        <v>#REF!</v>
      </c>
      <c r="G770" s="121" t="e">
        <f>+'6 segs'!#REF!</f>
        <v>#REF!</v>
      </c>
      <c r="H770" s="106" t="e">
        <f>+'7 segs'!#REF!</f>
        <v>#REF!</v>
      </c>
      <c r="I770" s="121" t="e">
        <f>+'8 segs'!#REF!</f>
        <v>#REF!</v>
      </c>
      <c r="J770" s="106" t="e">
        <f>+'9 segs'!#REF!</f>
        <v>#REF!</v>
      </c>
      <c r="K770" s="107" t="e">
        <f>+'10 segs'!#REF!</f>
        <v>#REF!</v>
      </c>
    </row>
    <row r="771" spans="2:11" x14ac:dyDescent="0.25">
      <c r="B771" s="117">
        <v>742</v>
      </c>
      <c r="C771" s="104" t="e">
        <f>+'2 segs'!#REF!</f>
        <v>#REF!</v>
      </c>
      <c r="D771" s="104" t="e">
        <f>+'3 segs'!#REF!</f>
        <v>#REF!</v>
      </c>
      <c r="E771" s="9" t="e">
        <f>+'4 segs'!#REF!</f>
        <v>#REF!</v>
      </c>
      <c r="F771" s="104" t="e">
        <f>+'5 segs'!#REF!</f>
        <v>#REF!</v>
      </c>
      <c r="G771" s="9" t="e">
        <f>+'6 segs'!#REF!</f>
        <v>#REF!</v>
      </c>
      <c r="H771" s="104" t="e">
        <f>+'7 segs'!#REF!</f>
        <v>#REF!</v>
      </c>
      <c r="I771" s="9" t="e">
        <f>+'8 segs'!#REF!</f>
        <v>#REF!</v>
      </c>
      <c r="J771" s="104" t="e">
        <f>+'9 segs'!#REF!</f>
        <v>#REF!</v>
      </c>
      <c r="K771" s="105" t="e">
        <f>+'10 segs'!#REF!</f>
        <v>#REF!</v>
      </c>
    </row>
    <row r="772" spans="2:11" x14ac:dyDescent="0.25">
      <c r="B772" s="117">
        <v>743</v>
      </c>
      <c r="C772" s="104" t="e">
        <f>+'2 segs'!#REF!</f>
        <v>#REF!</v>
      </c>
      <c r="D772" s="104" t="e">
        <f>+'3 segs'!#REF!</f>
        <v>#REF!</v>
      </c>
      <c r="E772" s="9" t="e">
        <f>+'4 segs'!#REF!</f>
        <v>#REF!</v>
      </c>
      <c r="F772" s="104" t="e">
        <f>+'5 segs'!#REF!</f>
        <v>#REF!</v>
      </c>
      <c r="G772" s="9" t="e">
        <f>+'6 segs'!#REF!</f>
        <v>#REF!</v>
      </c>
      <c r="H772" s="104" t="e">
        <f>+'7 segs'!#REF!</f>
        <v>#REF!</v>
      </c>
      <c r="I772" s="9" t="e">
        <f>+'8 segs'!#REF!</f>
        <v>#REF!</v>
      </c>
      <c r="J772" s="104" t="e">
        <f>+'9 segs'!#REF!</f>
        <v>#REF!</v>
      </c>
      <c r="K772" s="105" t="e">
        <f>+'10 segs'!#REF!</f>
        <v>#REF!</v>
      </c>
    </row>
    <row r="773" spans="2:11" x14ac:dyDescent="0.25">
      <c r="B773" s="117">
        <v>744</v>
      </c>
      <c r="C773" s="104" t="e">
        <f>+'2 segs'!#REF!</f>
        <v>#REF!</v>
      </c>
      <c r="D773" s="104" t="e">
        <f>+'3 segs'!#REF!</f>
        <v>#REF!</v>
      </c>
      <c r="E773" s="9" t="e">
        <f>+'4 segs'!#REF!</f>
        <v>#REF!</v>
      </c>
      <c r="F773" s="104" t="e">
        <f>+'5 segs'!#REF!</f>
        <v>#REF!</v>
      </c>
      <c r="G773" s="9" t="e">
        <f>+'6 segs'!#REF!</f>
        <v>#REF!</v>
      </c>
      <c r="H773" s="104" t="e">
        <f>+'7 segs'!#REF!</f>
        <v>#REF!</v>
      </c>
      <c r="I773" s="9" t="e">
        <f>+'8 segs'!#REF!</f>
        <v>#REF!</v>
      </c>
      <c r="J773" s="104" t="e">
        <f>+'9 segs'!#REF!</f>
        <v>#REF!</v>
      </c>
      <c r="K773" s="105" t="e">
        <f>+'10 segs'!#REF!</f>
        <v>#REF!</v>
      </c>
    </row>
    <row r="774" spans="2:11" x14ac:dyDescent="0.25">
      <c r="B774" s="117">
        <v>745</v>
      </c>
      <c r="C774" s="104" t="e">
        <f>+'2 segs'!#REF!</f>
        <v>#REF!</v>
      </c>
      <c r="D774" s="104" t="e">
        <f>+'3 segs'!#REF!</f>
        <v>#REF!</v>
      </c>
      <c r="E774" s="9" t="e">
        <f>+'4 segs'!#REF!</f>
        <v>#REF!</v>
      </c>
      <c r="F774" s="104" t="e">
        <f>+'5 segs'!#REF!</f>
        <v>#REF!</v>
      </c>
      <c r="G774" s="9" t="e">
        <f>+'6 segs'!#REF!</f>
        <v>#REF!</v>
      </c>
      <c r="H774" s="104" t="e">
        <f>+'7 segs'!#REF!</f>
        <v>#REF!</v>
      </c>
      <c r="I774" s="9" t="e">
        <f>+'8 segs'!#REF!</f>
        <v>#REF!</v>
      </c>
      <c r="J774" s="104" t="e">
        <f>+'9 segs'!#REF!</f>
        <v>#REF!</v>
      </c>
      <c r="K774" s="105" t="e">
        <f>+'10 segs'!#REF!</f>
        <v>#REF!</v>
      </c>
    </row>
    <row r="775" spans="2:11" x14ac:dyDescent="0.25">
      <c r="B775" s="117">
        <v>746</v>
      </c>
      <c r="C775" s="104" t="e">
        <f>+'2 segs'!#REF!</f>
        <v>#REF!</v>
      </c>
      <c r="D775" s="104" t="e">
        <f>+'3 segs'!#REF!</f>
        <v>#REF!</v>
      </c>
      <c r="E775" s="9" t="e">
        <f>+'4 segs'!#REF!</f>
        <v>#REF!</v>
      </c>
      <c r="F775" s="104" t="e">
        <f>+'5 segs'!#REF!</f>
        <v>#REF!</v>
      </c>
      <c r="G775" s="9" t="e">
        <f>+'6 segs'!#REF!</f>
        <v>#REF!</v>
      </c>
      <c r="H775" s="104" t="e">
        <f>+'7 segs'!#REF!</f>
        <v>#REF!</v>
      </c>
      <c r="I775" s="9" t="e">
        <f>+'8 segs'!#REF!</f>
        <v>#REF!</v>
      </c>
      <c r="J775" s="104" t="e">
        <f>+'9 segs'!#REF!</f>
        <v>#REF!</v>
      </c>
      <c r="K775" s="105" t="e">
        <f>+'10 segs'!#REF!</f>
        <v>#REF!</v>
      </c>
    </row>
    <row r="776" spans="2:11" x14ac:dyDescent="0.25">
      <c r="B776" s="117">
        <v>747</v>
      </c>
      <c r="C776" s="104" t="e">
        <f>+'2 segs'!#REF!</f>
        <v>#REF!</v>
      </c>
      <c r="D776" s="104" t="e">
        <f>+'3 segs'!#REF!</f>
        <v>#REF!</v>
      </c>
      <c r="E776" s="9" t="e">
        <f>+'4 segs'!#REF!</f>
        <v>#REF!</v>
      </c>
      <c r="F776" s="104" t="e">
        <f>+'5 segs'!#REF!</f>
        <v>#REF!</v>
      </c>
      <c r="G776" s="9" t="e">
        <f>+'6 segs'!#REF!</f>
        <v>#REF!</v>
      </c>
      <c r="H776" s="104" t="e">
        <f>+'7 segs'!#REF!</f>
        <v>#REF!</v>
      </c>
      <c r="I776" s="9" t="e">
        <f>+'8 segs'!#REF!</f>
        <v>#REF!</v>
      </c>
      <c r="J776" s="104" t="e">
        <f>+'9 segs'!#REF!</f>
        <v>#REF!</v>
      </c>
      <c r="K776" s="105" t="e">
        <f>+'10 segs'!#REF!</f>
        <v>#REF!</v>
      </c>
    </row>
    <row r="777" spans="2:11" x14ac:dyDescent="0.25">
      <c r="B777" s="117">
        <v>748</v>
      </c>
      <c r="C777" s="104" t="e">
        <f>+'2 segs'!#REF!</f>
        <v>#REF!</v>
      </c>
      <c r="D777" s="104" t="e">
        <f>+'3 segs'!#REF!</f>
        <v>#REF!</v>
      </c>
      <c r="E777" s="9" t="e">
        <f>+'4 segs'!#REF!</f>
        <v>#REF!</v>
      </c>
      <c r="F777" s="104" t="e">
        <f>+'5 segs'!#REF!</f>
        <v>#REF!</v>
      </c>
      <c r="G777" s="9" t="e">
        <f>+'6 segs'!#REF!</f>
        <v>#REF!</v>
      </c>
      <c r="H777" s="104" t="e">
        <f>+'7 segs'!#REF!</f>
        <v>#REF!</v>
      </c>
      <c r="I777" s="9" t="e">
        <f>+'8 segs'!#REF!</f>
        <v>#REF!</v>
      </c>
      <c r="J777" s="104" t="e">
        <f>+'9 segs'!#REF!</f>
        <v>#REF!</v>
      </c>
      <c r="K777" s="105" t="e">
        <f>+'10 segs'!#REF!</f>
        <v>#REF!</v>
      </c>
    </row>
    <row r="778" spans="2:11" x14ac:dyDescent="0.25">
      <c r="B778" s="117">
        <v>749</v>
      </c>
      <c r="C778" s="104" t="e">
        <f>+'2 segs'!#REF!</f>
        <v>#REF!</v>
      </c>
      <c r="D778" s="104" t="e">
        <f>+'3 segs'!#REF!</f>
        <v>#REF!</v>
      </c>
      <c r="E778" s="9" t="e">
        <f>+'4 segs'!#REF!</f>
        <v>#REF!</v>
      </c>
      <c r="F778" s="104" t="e">
        <f>+'5 segs'!#REF!</f>
        <v>#REF!</v>
      </c>
      <c r="G778" s="9" t="e">
        <f>+'6 segs'!#REF!</f>
        <v>#REF!</v>
      </c>
      <c r="H778" s="104" t="e">
        <f>+'7 segs'!#REF!</f>
        <v>#REF!</v>
      </c>
      <c r="I778" s="9" t="e">
        <f>+'8 segs'!#REF!</f>
        <v>#REF!</v>
      </c>
      <c r="J778" s="104" t="e">
        <f>+'9 segs'!#REF!</f>
        <v>#REF!</v>
      </c>
      <c r="K778" s="105" t="e">
        <f>+'10 segs'!#REF!</f>
        <v>#REF!</v>
      </c>
    </row>
    <row r="779" spans="2:11" x14ac:dyDescent="0.25">
      <c r="B779" s="117">
        <v>750</v>
      </c>
      <c r="C779" s="104" t="e">
        <f>+'2 segs'!#REF!</f>
        <v>#REF!</v>
      </c>
      <c r="D779" s="104" t="e">
        <f>+'3 segs'!#REF!</f>
        <v>#REF!</v>
      </c>
      <c r="E779" s="9" t="e">
        <f>+'4 segs'!#REF!</f>
        <v>#REF!</v>
      </c>
      <c r="F779" s="104" t="e">
        <f>+'5 segs'!#REF!</f>
        <v>#REF!</v>
      </c>
      <c r="G779" s="9" t="e">
        <f>+'6 segs'!#REF!</f>
        <v>#REF!</v>
      </c>
      <c r="H779" s="104" t="e">
        <f>+'7 segs'!#REF!</f>
        <v>#REF!</v>
      </c>
      <c r="I779" s="9" t="e">
        <f>+'8 segs'!#REF!</f>
        <v>#REF!</v>
      </c>
      <c r="J779" s="104" t="e">
        <f>+'9 segs'!#REF!</f>
        <v>#REF!</v>
      </c>
      <c r="K779" s="105" t="e">
        <f>+'10 segs'!#REF!</f>
        <v>#REF!</v>
      </c>
    </row>
    <row r="780" spans="2:11" x14ac:dyDescent="0.25">
      <c r="B780" s="117">
        <v>751</v>
      </c>
      <c r="C780" s="104" t="e">
        <f>+'2 segs'!#REF!</f>
        <v>#REF!</v>
      </c>
      <c r="D780" s="104" t="e">
        <f>+'3 segs'!#REF!</f>
        <v>#REF!</v>
      </c>
      <c r="E780" s="9" t="e">
        <f>+'4 segs'!#REF!</f>
        <v>#REF!</v>
      </c>
      <c r="F780" s="104" t="e">
        <f>+'5 segs'!#REF!</f>
        <v>#REF!</v>
      </c>
      <c r="G780" s="9" t="e">
        <f>+'6 segs'!#REF!</f>
        <v>#REF!</v>
      </c>
      <c r="H780" s="104" t="e">
        <f>+'7 segs'!#REF!</f>
        <v>#REF!</v>
      </c>
      <c r="I780" s="9" t="e">
        <f>+'8 segs'!#REF!</f>
        <v>#REF!</v>
      </c>
      <c r="J780" s="104" t="e">
        <f>+'9 segs'!#REF!</f>
        <v>#REF!</v>
      </c>
      <c r="K780" s="105" t="e">
        <f>+'10 segs'!#REF!</f>
        <v>#REF!</v>
      </c>
    </row>
    <row r="781" spans="2:11" x14ac:dyDescent="0.25">
      <c r="B781" s="117">
        <v>752</v>
      </c>
      <c r="C781" s="104" t="e">
        <f>+'2 segs'!#REF!</f>
        <v>#REF!</v>
      </c>
      <c r="D781" s="104" t="e">
        <f>+'3 segs'!#REF!</f>
        <v>#REF!</v>
      </c>
      <c r="E781" s="9" t="e">
        <f>+'4 segs'!#REF!</f>
        <v>#REF!</v>
      </c>
      <c r="F781" s="104" t="e">
        <f>+'5 segs'!#REF!</f>
        <v>#REF!</v>
      </c>
      <c r="G781" s="9" t="e">
        <f>+'6 segs'!#REF!</f>
        <v>#REF!</v>
      </c>
      <c r="H781" s="104" t="e">
        <f>+'7 segs'!#REF!</f>
        <v>#REF!</v>
      </c>
      <c r="I781" s="9" t="e">
        <f>+'8 segs'!#REF!</f>
        <v>#REF!</v>
      </c>
      <c r="J781" s="104" t="e">
        <f>+'9 segs'!#REF!</f>
        <v>#REF!</v>
      </c>
      <c r="K781" s="105" t="e">
        <f>+'10 segs'!#REF!</f>
        <v>#REF!</v>
      </c>
    </row>
    <row r="782" spans="2:11" x14ac:dyDescent="0.25">
      <c r="B782" s="117">
        <v>753</v>
      </c>
      <c r="C782" s="104" t="e">
        <f>+'2 segs'!#REF!</f>
        <v>#REF!</v>
      </c>
      <c r="D782" s="104" t="e">
        <f>+'3 segs'!#REF!</f>
        <v>#REF!</v>
      </c>
      <c r="E782" s="9" t="e">
        <f>+'4 segs'!#REF!</f>
        <v>#REF!</v>
      </c>
      <c r="F782" s="104" t="e">
        <f>+'5 segs'!#REF!</f>
        <v>#REF!</v>
      </c>
      <c r="G782" s="9" t="e">
        <f>+'6 segs'!#REF!</f>
        <v>#REF!</v>
      </c>
      <c r="H782" s="104" t="e">
        <f>+'7 segs'!#REF!</f>
        <v>#REF!</v>
      </c>
      <c r="I782" s="9" t="e">
        <f>+'8 segs'!#REF!</f>
        <v>#REF!</v>
      </c>
      <c r="J782" s="104" t="e">
        <f>+'9 segs'!#REF!</f>
        <v>#REF!</v>
      </c>
      <c r="K782" s="105" t="e">
        <f>+'10 segs'!#REF!</f>
        <v>#REF!</v>
      </c>
    </row>
    <row r="783" spans="2:11" x14ac:dyDescent="0.25">
      <c r="B783" s="117">
        <v>754</v>
      </c>
      <c r="C783" s="104" t="e">
        <f>+'2 segs'!#REF!</f>
        <v>#REF!</v>
      </c>
      <c r="D783" s="104" t="e">
        <f>+'3 segs'!#REF!</f>
        <v>#REF!</v>
      </c>
      <c r="E783" s="9" t="e">
        <f>+'4 segs'!#REF!</f>
        <v>#REF!</v>
      </c>
      <c r="F783" s="104" t="e">
        <f>+'5 segs'!#REF!</f>
        <v>#REF!</v>
      </c>
      <c r="G783" s="9" t="e">
        <f>+'6 segs'!#REF!</f>
        <v>#REF!</v>
      </c>
      <c r="H783" s="104" t="e">
        <f>+'7 segs'!#REF!</f>
        <v>#REF!</v>
      </c>
      <c r="I783" s="9" t="e">
        <f>+'8 segs'!#REF!</f>
        <v>#REF!</v>
      </c>
      <c r="J783" s="104" t="e">
        <f>+'9 segs'!#REF!</f>
        <v>#REF!</v>
      </c>
      <c r="K783" s="105" t="e">
        <f>+'10 segs'!#REF!</f>
        <v>#REF!</v>
      </c>
    </row>
    <row r="784" spans="2:11" x14ac:dyDescent="0.25">
      <c r="B784" s="117">
        <v>755</v>
      </c>
      <c r="C784" s="104" t="e">
        <f>+'2 segs'!#REF!</f>
        <v>#REF!</v>
      </c>
      <c r="D784" s="104" t="e">
        <f>+'3 segs'!#REF!</f>
        <v>#REF!</v>
      </c>
      <c r="E784" s="9" t="e">
        <f>+'4 segs'!#REF!</f>
        <v>#REF!</v>
      </c>
      <c r="F784" s="104" t="e">
        <f>+'5 segs'!#REF!</f>
        <v>#REF!</v>
      </c>
      <c r="G784" s="9" t="e">
        <f>+'6 segs'!#REF!</f>
        <v>#REF!</v>
      </c>
      <c r="H784" s="104" t="e">
        <f>+'7 segs'!#REF!</f>
        <v>#REF!</v>
      </c>
      <c r="I784" s="9" t="e">
        <f>+'8 segs'!#REF!</f>
        <v>#REF!</v>
      </c>
      <c r="J784" s="104" t="e">
        <f>+'9 segs'!#REF!</f>
        <v>#REF!</v>
      </c>
      <c r="K784" s="105" t="e">
        <f>+'10 segs'!#REF!</f>
        <v>#REF!</v>
      </c>
    </row>
    <row r="785" spans="2:11" x14ac:dyDescent="0.25">
      <c r="B785" s="117">
        <v>756</v>
      </c>
      <c r="C785" s="104" t="e">
        <f>+'2 segs'!#REF!</f>
        <v>#REF!</v>
      </c>
      <c r="D785" s="104" t="e">
        <f>+'3 segs'!#REF!</f>
        <v>#REF!</v>
      </c>
      <c r="E785" s="9" t="e">
        <f>+'4 segs'!#REF!</f>
        <v>#REF!</v>
      </c>
      <c r="F785" s="104" t="e">
        <f>+'5 segs'!#REF!</f>
        <v>#REF!</v>
      </c>
      <c r="G785" s="9" t="e">
        <f>+'6 segs'!#REF!</f>
        <v>#REF!</v>
      </c>
      <c r="H785" s="104" t="e">
        <f>+'7 segs'!#REF!</f>
        <v>#REF!</v>
      </c>
      <c r="I785" s="9" t="e">
        <f>+'8 segs'!#REF!</f>
        <v>#REF!</v>
      </c>
      <c r="J785" s="104" t="e">
        <f>+'9 segs'!#REF!</f>
        <v>#REF!</v>
      </c>
      <c r="K785" s="105" t="e">
        <f>+'10 segs'!#REF!</f>
        <v>#REF!</v>
      </c>
    </row>
    <row r="786" spans="2:11" x14ac:dyDescent="0.25">
      <c r="B786" s="117">
        <v>757</v>
      </c>
      <c r="C786" s="104" t="e">
        <f>+'2 segs'!#REF!</f>
        <v>#REF!</v>
      </c>
      <c r="D786" s="104" t="e">
        <f>+'3 segs'!#REF!</f>
        <v>#REF!</v>
      </c>
      <c r="E786" s="9" t="e">
        <f>+'4 segs'!#REF!</f>
        <v>#REF!</v>
      </c>
      <c r="F786" s="104" t="e">
        <f>+'5 segs'!#REF!</f>
        <v>#REF!</v>
      </c>
      <c r="G786" s="9" t="e">
        <f>+'6 segs'!#REF!</f>
        <v>#REF!</v>
      </c>
      <c r="H786" s="104" t="e">
        <f>+'7 segs'!#REF!</f>
        <v>#REF!</v>
      </c>
      <c r="I786" s="9" t="e">
        <f>+'8 segs'!#REF!</f>
        <v>#REF!</v>
      </c>
      <c r="J786" s="104" t="e">
        <f>+'9 segs'!#REF!</f>
        <v>#REF!</v>
      </c>
      <c r="K786" s="105" t="e">
        <f>+'10 segs'!#REF!</f>
        <v>#REF!</v>
      </c>
    </row>
    <row r="787" spans="2:11" x14ac:dyDescent="0.25">
      <c r="B787" s="117">
        <v>758</v>
      </c>
      <c r="C787" s="104" t="e">
        <f>+'2 segs'!#REF!</f>
        <v>#REF!</v>
      </c>
      <c r="D787" s="104" t="e">
        <f>+'3 segs'!#REF!</f>
        <v>#REF!</v>
      </c>
      <c r="E787" s="9" t="e">
        <f>+'4 segs'!#REF!</f>
        <v>#REF!</v>
      </c>
      <c r="F787" s="104" t="e">
        <f>+'5 segs'!#REF!</f>
        <v>#REF!</v>
      </c>
      <c r="G787" s="9" t="e">
        <f>+'6 segs'!#REF!</f>
        <v>#REF!</v>
      </c>
      <c r="H787" s="104" t="e">
        <f>+'7 segs'!#REF!</f>
        <v>#REF!</v>
      </c>
      <c r="I787" s="9" t="e">
        <f>+'8 segs'!#REF!</f>
        <v>#REF!</v>
      </c>
      <c r="J787" s="104" t="e">
        <f>+'9 segs'!#REF!</f>
        <v>#REF!</v>
      </c>
      <c r="K787" s="105" t="e">
        <f>+'10 segs'!#REF!</f>
        <v>#REF!</v>
      </c>
    </row>
    <row r="788" spans="2:11" x14ac:dyDescent="0.25">
      <c r="B788" s="117">
        <v>759</v>
      </c>
      <c r="C788" s="104" t="e">
        <f>+'2 segs'!#REF!</f>
        <v>#REF!</v>
      </c>
      <c r="D788" s="104" t="e">
        <f>+'3 segs'!#REF!</f>
        <v>#REF!</v>
      </c>
      <c r="E788" s="9" t="e">
        <f>+'4 segs'!#REF!</f>
        <v>#REF!</v>
      </c>
      <c r="F788" s="104" t="e">
        <f>+'5 segs'!#REF!</f>
        <v>#REF!</v>
      </c>
      <c r="G788" s="9" t="e">
        <f>+'6 segs'!#REF!</f>
        <v>#REF!</v>
      </c>
      <c r="H788" s="104" t="e">
        <f>+'7 segs'!#REF!</f>
        <v>#REF!</v>
      </c>
      <c r="I788" s="9" t="e">
        <f>+'8 segs'!#REF!</f>
        <v>#REF!</v>
      </c>
      <c r="J788" s="104" t="e">
        <f>+'9 segs'!#REF!</f>
        <v>#REF!</v>
      </c>
      <c r="K788" s="105" t="e">
        <f>+'10 segs'!#REF!</f>
        <v>#REF!</v>
      </c>
    </row>
    <row r="789" spans="2:11" ht="15.75" thickBot="1" x14ac:dyDescent="0.3">
      <c r="B789" s="119">
        <v>760</v>
      </c>
      <c r="C789" s="108" t="e">
        <f>+'2 segs'!#REF!</f>
        <v>#REF!</v>
      </c>
      <c r="D789" s="108" t="e">
        <f>+'3 segs'!#REF!</f>
        <v>#REF!</v>
      </c>
      <c r="E789" s="122" t="e">
        <f>+'4 segs'!#REF!</f>
        <v>#REF!</v>
      </c>
      <c r="F789" s="108" t="e">
        <f>+'5 segs'!#REF!</f>
        <v>#REF!</v>
      </c>
      <c r="G789" s="122" t="e">
        <f>+'6 segs'!#REF!</f>
        <v>#REF!</v>
      </c>
      <c r="H789" s="108" t="e">
        <f>+'7 segs'!#REF!</f>
        <v>#REF!</v>
      </c>
      <c r="I789" s="122" t="e">
        <f>+'8 segs'!#REF!</f>
        <v>#REF!</v>
      </c>
      <c r="J789" s="108" t="e">
        <f>+'9 segs'!#REF!</f>
        <v>#REF!</v>
      </c>
      <c r="K789" s="109" t="e">
        <f>+'10 segs'!#REF!</f>
        <v>#REF!</v>
      </c>
    </row>
    <row r="790" spans="2:11" x14ac:dyDescent="0.25">
      <c r="B790" s="120">
        <v>761</v>
      </c>
      <c r="C790" s="106" t="e">
        <f>+'2 segs'!#REF!</f>
        <v>#REF!</v>
      </c>
      <c r="D790" s="106" t="e">
        <f>+'3 segs'!#REF!</f>
        <v>#REF!</v>
      </c>
      <c r="E790" s="121" t="e">
        <f>+'4 segs'!#REF!</f>
        <v>#REF!</v>
      </c>
      <c r="F790" s="106" t="e">
        <f>+'5 segs'!#REF!</f>
        <v>#REF!</v>
      </c>
      <c r="G790" s="121" t="e">
        <f>+'6 segs'!#REF!</f>
        <v>#REF!</v>
      </c>
      <c r="H790" s="106" t="e">
        <f>+'7 segs'!#REF!</f>
        <v>#REF!</v>
      </c>
      <c r="I790" s="121" t="e">
        <f>+'8 segs'!#REF!</f>
        <v>#REF!</v>
      </c>
      <c r="J790" s="106" t="e">
        <f>+'9 segs'!#REF!</f>
        <v>#REF!</v>
      </c>
      <c r="K790" s="107" t="e">
        <f>+'10 segs'!#REF!</f>
        <v>#REF!</v>
      </c>
    </row>
    <row r="791" spans="2:11" x14ac:dyDescent="0.25">
      <c r="B791" s="117">
        <v>762</v>
      </c>
      <c r="C791" s="104" t="e">
        <f>+'2 segs'!#REF!</f>
        <v>#REF!</v>
      </c>
      <c r="D791" s="104" t="e">
        <f>+'3 segs'!#REF!</f>
        <v>#REF!</v>
      </c>
      <c r="E791" s="9" t="e">
        <f>+'4 segs'!#REF!</f>
        <v>#REF!</v>
      </c>
      <c r="F791" s="104" t="e">
        <f>+'5 segs'!#REF!</f>
        <v>#REF!</v>
      </c>
      <c r="G791" s="9" t="e">
        <f>+'6 segs'!#REF!</f>
        <v>#REF!</v>
      </c>
      <c r="H791" s="104" t="e">
        <f>+'7 segs'!#REF!</f>
        <v>#REF!</v>
      </c>
      <c r="I791" s="9" t="e">
        <f>+'8 segs'!#REF!</f>
        <v>#REF!</v>
      </c>
      <c r="J791" s="104" t="e">
        <f>+'9 segs'!#REF!</f>
        <v>#REF!</v>
      </c>
      <c r="K791" s="105" t="e">
        <f>+'10 segs'!#REF!</f>
        <v>#REF!</v>
      </c>
    </row>
    <row r="792" spans="2:11" x14ac:dyDescent="0.25">
      <c r="B792" s="117">
        <v>763</v>
      </c>
      <c r="C792" s="104" t="e">
        <f>+'2 segs'!#REF!</f>
        <v>#REF!</v>
      </c>
      <c r="D792" s="104" t="e">
        <f>+'3 segs'!#REF!</f>
        <v>#REF!</v>
      </c>
      <c r="E792" s="9" t="e">
        <f>+'4 segs'!#REF!</f>
        <v>#REF!</v>
      </c>
      <c r="F792" s="104" t="e">
        <f>+'5 segs'!#REF!</f>
        <v>#REF!</v>
      </c>
      <c r="G792" s="9" t="e">
        <f>+'6 segs'!#REF!</f>
        <v>#REF!</v>
      </c>
      <c r="H792" s="104" t="e">
        <f>+'7 segs'!#REF!</f>
        <v>#REF!</v>
      </c>
      <c r="I792" s="9" t="e">
        <f>+'8 segs'!#REF!</f>
        <v>#REF!</v>
      </c>
      <c r="J792" s="104" t="e">
        <f>+'9 segs'!#REF!</f>
        <v>#REF!</v>
      </c>
      <c r="K792" s="105" t="e">
        <f>+'10 segs'!#REF!</f>
        <v>#REF!</v>
      </c>
    </row>
    <row r="793" spans="2:11" x14ac:dyDescent="0.25">
      <c r="B793" s="117">
        <v>764</v>
      </c>
      <c r="C793" s="104" t="e">
        <f>+'2 segs'!#REF!</f>
        <v>#REF!</v>
      </c>
      <c r="D793" s="104" t="e">
        <f>+'3 segs'!#REF!</f>
        <v>#REF!</v>
      </c>
      <c r="E793" s="9" t="e">
        <f>+'4 segs'!#REF!</f>
        <v>#REF!</v>
      </c>
      <c r="F793" s="104" t="e">
        <f>+'5 segs'!#REF!</f>
        <v>#REF!</v>
      </c>
      <c r="G793" s="9" t="e">
        <f>+'6 segs'!#REF!</f>
        <v>#REF!</v>
      </c>
      <c r="H793" s="104" t="e">
        <f>+'7 segs'!#REF!</f>
        <v>#REF!</v>
      </c>
      <c r="I793" s="9" t="e">
        <f>+'8 segs'!#REF!</f>
        <v>#REF!</v>
      </c>
      <c r="J793" s="104" t="e">
        <f>+'9 segs'!#REF!</f>
        <v>#REF!</v>
      </c>
      <c r="K793" s="105" t="e">
        <f>+'10 segs'!#REF!</f>
        <v>#REF!</v>
      </c>
    </row>
    <row r="794" spans="2:11" x14ac:dyDescent="0.25">
      <c r="B794" s="117">
        <v>765</v>
      </c>
      <c r="C794" s="104" t="e">
        <f>+'2 segs'!#REF!</f>
        <v>#REF!</v>
      </c>
      <c r="D794" s="104" t="e">
        <f>+'3 segs'!#REF!</f>
        <v>#REF!</v>
      </c>
      <c r="E794" s="9" t="e">
        <f>+'4 segs'!#REF!</f>
        <v>#REF!</v>
      </c>
      <c r="F794" s="104" t="e">
        <f>+'5 segs'!#REF!</f>
        <v>#REF!</v>
      </c>
      <c r="G794" s="9" t="e">
        <f>+'6 segs'!#REF!</f>
        <v>#REF!</v>
      </c>
      <c r="H794" s="104" t="e">
        <f>+'7 segs'!#REF!</f>
        <v>#REF!</v>
      </c>
      <c r="I794" s="9" t="e">
        <f>+'8 segs'!#REF!</f>
        <v>#REF!</v>
      </c>
      <c r="J794" s="104" t="e">
        <f>+'9 segs'!#REF!</f>
        <v>#REF!</v>
      </c>
      <c r="K794" s="105" t="e">
        <f>+'10 segs'!#REF!</f>
        <v>#REF!</v>
      </c>
    </row>
    <row r="795" spans="2:11" x14ac:dyDescent="0.25">
      <c r="B795" s="117">
        <v>766</v>
      </c>
      <c r="C795" s="104" t="e">
        <f>+'2 segs'!#REF!</f>
        <v>#REF!</v>
      </c>
      <c r="D795" s="104" t="e">
        <f>+'3 segs'!#REF!</f>
        <v>#REF!</v>
      </c>
      <c r="E795" s="9" t="e">
        <f>+'4 segs'!#REF!</f>
        <v>#REF!</v>
      </c>
      <c r="F795" s="104" t="e">
        <f>+'5 segs'!#REF!</f>
        <v>#REF!</v>
      </c>
      <c r="G795" s="9" t="e">
        <f>+'6 segs'!#REF!</f>
        <v>#REF!</v>
      </c>
      <c r="H795" s="104" t="e">
        <f>+'7 segs'!#REF!</f>
        <v>#REF!</v>
      </c>
      <c r="I795" s="9" t="e">
        <f>+'8 segs'!#REF!</f>
        <v>#REF!</v>
      </c>
      <c r="J795" s="104" t="e">
        <f>+'9 segs'!#REF!</f>
        <v>#REF!</v>
      </c>
      <c r="K795" s="105" t="e">
        <f>+'10 segs'!#REF!</f>
        <v>#REF!</v>
      </c>
    </row>
    <row r="796" spans="2:11" x14ac:dyDescent="0.25">
      <c r="B796" s="117">
        <v>767</v>
      </c>
      <c r="C796" s="104" t="e">
        <f>+'2 segs'!#REF!</f>
        <v>#REF!</v>
      </c>
      <c r="D796" s="104" t="e">
        <f>+'3 segs'!#REF!</f>
        <v>#REF!</v>
      </c>
      <c r="E796" s="9" t="e">
        <f>+'4 segs'!#REF!</f>
        <v>#REF!</v>
      </c>
      <c r="F796" s="104" t="e">
        <f>+'5 segs'!#REF!</f>
        <v>#REF!</v>
      </c>
      <c r="G796" s="9" t="e">
        <f>+'6 segs'!#REF!</f>
        <v>#REF!</v>
      </c>
      <c r="H796" s="104" t="e">
        <f>+'7 segs'!#REF!</f>
        <v>#REF!</v>
      </c>
      <c r="I796" s="9" t="e">
        <f>+'8 segs'!#REF!</f>
        <v>#REF!</v>
      </c>
      <c r="J796" s="104" t="e">
        <f>+'9 segs'!#REF!</f>
        <v>#REF!</v>
      </c>
      <c r="K796" s="105" t="e">
        <f>+'10 segs'!#REF!</f>
        <v>#REF!</v>
      </c>
    </row>
    <row r="797" spans="2:11" x14ac:dyDescent="0.25">
      <c r="B797" s="117">
        <v>768</v>
      </c>
      <c r="C797" s="104" t="e">
        <f>+'2 segs'!#REF!</f>
        <v>#REF!</v>
      </c>
      <c r="D797" s="104" t="e">
        <f>+'3 segs'!#REF!</f>
        <v>#REF!</v>
      </c>
      <c r="E797" s="9" t="e">
        <f>+'4 segs'!#REF!</f>
        <v>#REF!</v>
      </c>
      <c r="F797" s="104" t="e">
        <f>+'5 segs'!#REF!</f>
        <v>#REF!</v>
      </c>
      <c r="G797" s="9" t="e">
        <f>+'6 segs'!#REF!</f>
        <v>#REF!</v>
      </c>
      <c r="H797" s="104" t="e">
        <f>+'7 segs'!#REF!</f>
        <v>#REF!</v>
      </c>
      <c r="I797" s="9" t="e">
        <f>+'8 segs'!#REF!</f>
        <v>#REF!</v>
      </c>
      <c r="J797" s="104" t="e">
        <f>+'9 segs'!#REF!</f>
        <v>#REF!</v>
      </c>
      <c r="K797" s="105" t="e">
        <f>+'10 segs'!#REF!</f>
        <v>#REF!</v>
      </c>
    </row>
    <row r="798" spans="2:11" x14ac:dyDescent="0.25">
      <c r="B798" s="117">
        <v>769</v>
      </c>
      <c r="C798" s="104" t="e">
        <f>+'2 segs'!#REF!</f>
        <v>#REF!</v>
      </c>
      <c r="D798" s="104" t="e">
        <f>+'3 segs'!#REF!</f>
        <v>#REF!</v>
      </c>
      <c r="E798" s="9" t="e">
        <f>+'4 segs'!#REF!</f>
        <v>#REF!</v>
      </c>
      <c r="F798" s="104" t="e">
        <f>+'5 segs'!#REF!</f>
        <v>#REF!</v>
      </c>
      <c r="G798" s="9" t="e">
        <f>+'6 segs'!#REF!</f>
        <v>#REF!</v>
      </c>
      <c r="H798" s="104" t="e">
        <f>+'7 segs'!#REF!</f>
        <v>#REF!</v>
      </c>
      <c r="I798" s="9" t="e">
        <f>+'8 segs'!#REF!</f>
        <v>#REF!</v>
      </c>
      <c r="J798" s="104" t="e">
        <f>+'9 segs'!#REF!</f>
        <v>#REF!</v>
      </c>
      <c r="K798" s="105" t="e">
        <f>+'10 segs'!#REF!</f>
        <v>#REF!</v>
      </c>
    </row>
    <row r="799" spans="2:11" x14ac:dyDescent="0.25">
      <c r="B799" s="117">
        <v>770</v>
      </c>
      <c r="C799" s="104" t="e">
        <f>+'2 segs'!#REF!</f>
        <v>#REF!</v>
      </c>
      <c r="D799" s="104" t="e">
        <f>+'3 segs'!#REF!</f>
        <v>#REF!</v>
      </c>
      <c r="E799" s="9" t="e">
        <f>+'4 segs'!#REF!</f>
        <v>#REF!</v>
      </c>
      <c r="F799" s="104" t="e">
        <f>+'5 segs'!#REF!</f>
        <v>#REF!</v>
      </c>
      <c r="G799" s="9" t="e">
        <f>+'6 segs'!#REF!</f>
        <v>#REF!</v>
      </c>
      <c r="H799" s="104" t="e">
        <f>+'7 segs'!#REF!</f>
        <v>#REF!</v>
      </c>
      <c r="I799" s="9" t="e">
        <f>+'8 segs'!#REF!</f>
        <v>#REF!</v>
      </c>
      <c r="J799" s="104" t="e">
        <f>+'9 segs'!#REF!</f>
        <v>#REF!</v>
      </c>
      <c r="K799" s="105" t="e">
        <f>+'10 segs'!#REF!</f>
        <v>#REF!</v>
      </c>
    </row>
    <row r="800" spans="2:11" x14ac:dyDescent="0.25">
      <c r="B800" s="117">
        <v>771</v>
      </c>
      <c r="C800" s="104" t="e">
        <f>+'2 segs'!#REF!</f>
        <v>#REF!</v>
      </c>
      <c r="D800" s="104" t="e">
        <f>+'3 segs'!#REF!</f>
        <v>#REF!</v>
      </c>
      <c r="E800" s="9" t="e">
        <f>+'4 segs'!#REF!</f>
        <v>#REF!</v>
      </c>
      <c r="F800" s="104" t="e">
        <f>+'5 segs'!#REF!</f>
        <v>#REF!</v>
      </c>
      <c r="G800" s="9" t="e">
        <f>+'6 segs'!#REF!</f>
        <v>#REF!</v>
      </c>
      <c r="H800" s="104" t="e">
        <f>+'7 segs'!#REF!</f>
        <v>#REF!</v>
      </c>
      <c r="I800" s="9" t="e">
        <f>+'8 segs'!#REF!</f>
        <v>#REF!</v>
      </c>
      <c r="J800" s="104" t="e">
        <f>+'9 segs'!#REF!</f>
        <v>#REF!</v>
      </c>
      <c r="K800" s="105" t="e">
        <f>+'10 segs'!#REF!</f>
        <v>#REF!</v>
      </c>
    </row>
    <row r="801" spans="2:11" x14ac:dyDescent="0.25">
      <c r="B801" s="117">
        <v>772</v>
      </c>
      <c r="C801" s="104" t="e">
        <f>+'2 segs'!#REF!</f>
        <v>#REF!</v>
      </c>
      <c r="D801" s="104" t="e">
        <f>+'3 segs'!#REF!</f>
        <v>#REF!</v>
      </c>
      <c r="E801" s="9" t="e">
        <f>+'4 segs'!#REF!</f>
        <v>#REF!</v>
      </c>
      <c r="F801" s="104" t="e">
        <f>+'5 segs'!#REF!</f>
        <v>#REF!</v>
      </c>
      <c r="G801" s="9" t="e">
        <f>+'6 segs'!#REF!</f>
        <v>#REF!</v>
      </c>
      <c r="H801" s="104" t="e">
        <f>+'7 segs'!#REF!</f>
        <v>#REF!</v>
      </c>
      <c r="I801" s="9" t="e">
        <f>+'8 segs'!#REF!</f>
        <v>#REF!</v>
      </c>
      <c r="J801" s="104" t="e">
        <f>+'9 segs'!#REF!</f>
        <v>#REF!</v>
      </c>
      <c r="K801" s="105" t="e">
        <f>+'10 segs'!#REF!</f>
        <v>#REF!</v>
      </c>
    </row>
    <row r="802" spans="2:11" x14ac:dyDescent="0.25">
      <c r="B802" s="117">
        <v>773</v>
      </c>
      <c r="C802" s="104" t="e">
        <f>+'2 segs'!#REF!</f>
        <v>#REF!</v>
      </c>
      <c r="D802" s="104" t="e">
        <f>+'3 segs'!#REF!</f>
        <v>#REF!</v>
      </c>
      <c r="E802" s="9" t="e">
        <f>+'4 segs'!#REF!</f>
        <v>#REF!</v>
      </c>
      <c r="F802" s="104" t="e">
        <f>+'5 segs'!#REF!</f>
        <v>#REF!</v>
      </c>
      <c r="G802" s="9" t="e">
        <f>+'6 segs'!#REF!</f>
        <v>#REF!</v>
      </c>
      <c r="H802" s="104" t="e">
        <f>+'7 segs'!#REF!</f>
        <v>#REF!</v>
      </c>
      <c r="I802" s="9" t="e">
        <f>+'8 segs'!#REF!</f>
        <v>#REF!</v>
      </c>
      <c r="J802" s="104" t="e">
        <f>+'9 segs'!#REF!</f>
        <v>#REF!</v>
      </c>
      <c r="K802" s="105" t="e">
        <f>+'10 segs'!#REF!</f>
        <v>#REF!</v>
      </c>
    </row>
    <row r="803" spans="2:11" x14ac:dyDescent="0.25">
      <c r="B803" s="117">
        <v>774</v>
      </c>
      <c r="C803" s="104" t="e">
        <f>+'2 segs'!#REF!</f>
        <v>#REF!</v>
      </c>
      <c r="D803" s="104" t="e">
        <f>+'3 segs'!#REF!</f>
        <v>#REF!</v>
      </c>
      <c r="E803" s="9" t="e">
        <f>+'4 segs'!#REF!</f>
        <v>#REF!</v>
      </c>
      <c r="F803" s="104" t="e">
        <f>+'5 segs'!#REF!</f>
        <v>#REF!</v>
      </c>
      <c r="G803" s="9" t="e">
        <f>+'6 segs'!#REF!</f>
        <v>#REF!</v>
      </c>
      <c r="H803" s="104" t="e">
        <f>+'7 segs'!#REF!</f>
        <v>#REF!</v>
      </c>
      <c r="I803" s="9" t="e">
        <f>+'8 segs'!#REF!</f>
        <v>#REF!</v>
      </c>
      <c r="J803" s="104" t="e">
        <f>+'9 segs'!#REF!</f>
        <v>#REF!</v>
      </c>
      <c r="K803" s="105" t="e">
        <f>+'10 segs'!#REF!</f>
        <v>#REF!</v>
      </c>
    </row>
    <row r="804" spans="2:11" x14ac:dyDescent="0.25">
      <c r="B804" s="117">
        <v>775</v>
      </c>
      <c r="C804" s="104" t="e">
        <f>+'2 segs'!#REF!</f>
        <v>#REF!</v>
      </c>
      <c r="D804" s="104" t="e">
        <f>+'3 segs'!#REF!</f>
        <v>#REF!</v>
      </c>
      <c r="E804" s="9" t="e">
        <f>+'4 segs'!#REF!</f>
        <v>#REF!</v>
      </c>
      <c r="F804" s="104" t="e">
        <f>+'5 segs'!#REF!</f>
        <v>#REF!</v>
      </c>
      <c r="G804" s="9" t="e">
        <f>+'6 segs'!#REF!</f>
        <v>#REF!</v>
      </c>
      <c r="H804" s="104" t="e">
        <f>+'7 segs'!#REF!</f>
        <v>#REF!</v>
      </c>
      <c r="I804" s="9" t="e">
        <f>+'8 segs'!#REF!</f>
        <v>#REF!</v>
      </c>
      <c r="J804" s="104" t="e">
        <f>+'9 segs'!#REF!</f>
        <v>#REF!</v>
      </c>
      <c r="K804" s="105" t="e">
        <f>+'10 segs'!#REF!</f>
        <v>#REF!</v>
      </c>
    </row>
    <row r="805" spans="2:11" x14ac:dyDescent="0.25">
      <c r="B805" s="117">
        <v>776</v>
      </c>
      <c r="C805" s="104" t="e">
        <f>+'2 segs'!#REF!</f>
        <v>#REF!</v>
      </c>
      <c r="D805" s="104" t="e">
        <f>+'3 segs'!#REF!</f>
        <v>#REF!</v>
      </c>
      <c r="E805" s="9" t="e">
        <f>+'4 segs'!#REF!</f>
        <v>#REF!</v>
      </c>
      <c r="F805" s="104" t="e">
        <f>+'5 segs'!#REF!</f>
        <v>#REF!</v>
      </c>
      <c r="G805" s="9" t="e">
        <f>+'6 segs'!#REF!</f>
        <v>#REF!</v>
      </c>
      <c r="H805" s="104" t="e">
        <f>+'7 segs'!#REF!</f>
        <v>#REF!</v>
      </c>
      <c r="I805" s="9" t="e">
        <f>+'8 segs'!#REF!</f>
        <v>#REF!</v>
      </c>
      <c r="J805" s="104" t="e">
        <f>+'9 segs'!#REF!</f>
        <v>#REF!</v>
      </c>
      <c r="K805" s="105" t="e">
        <f>+'10 segs'!#REF!</f>
        <v>#REF!</v>
      </c>
    </row>
    <row r="806" spans="2:11" x14ac:dyDescent="0.25">
      <c r="B806" s="117">
        <v>777</v>
      </c>
      <c r="C806" s="104" t="e">
        <f>+'2 segs'!#REF!</f>
        <v>#REF!</v>
      </c>
      <c r="D806" s="104" t="e">
        <f>+'3 segs'!#REF!</f>
        <v>#REF!</v>
      </c>
      <c r="E806" s="9" t="e">
        <f>+'4 segs'!#REF!</f>
        <v>#REF!</v>
      </c>
      <c r="F806" s="104" t="e">
        <f>+'5 segs'!#REF!</f>
        <v>#REF!</v>
      </c>
      <c r="G806" s="9" t="e">
        <f>+'6 segs'!#REF!</f>
        <v>#REF!</v>
      </c>
      <c r="H806" s="104" t="e">
        <f>+'7 segs'!#REF!</f>
        <v>#REF!</v>
      </c>
      <c r="I806" s="9" t="e">
        <f>+'8 segs'!#REF!</f>
        <v>#REF!</v>
      </c>
      <c r="J806" s="104" t="e">
        <f>+'9 segs'!#REF!</f>
        <v>#REF!</v>
      </c>
      <c r="K806" s="105" t="e">
        <f>+'10 segs'!#REF!</f>
        <v>#REF!</v>
      </c>
    </row>
    <row r="807" spans="2:11" x14ac:dyDescent="0.25">
      <c r="B807" s="117">
        <v>778</v>
      </c>
      <c r="C807" s="104" t="e">
        <f>+'2 segs'!#REF!</f>
        <v>#REF!</v>
      </c>
      <c r="D807" s="104" t="e">
        <f>+'3 segs'!#REF!</f>
        <v>#REF!</v>
      </c>
      <c r="E807" s="9" t="e">
        <f>+'4 segs'!#REF!</f>
        <v>#REF!</v>
      </c>
      <c r="F807" s="104" t="e">
        <f>+'5 segs'!#REF!</f>
        <v>#REF!</v>
      </c>
      <c r="G807" s="9" t="e">
        <f>+'6 segs'!#REF!</f>
        <v>#REF!</v>
      </c>
      <c r="H807" s="104" t="e">
        <f>+'7 segs'!#REF!</f>
        <v>#REF!</v>
      </c>
      <c r="I807" s="9" t="e">
        <f>+'8 segs'!#REF!</f>
        <v>#REF!</v>
      </c>
      <c r="J807" s="104" t="e">
        <f>+'9 segs'!#REF!</f>
        <v>#REF!</v>
      </c>
      <c r="K807" s="105" t="e">
        <f>+'10 segs'!#REF!</f>
        <v>#REF!</v>
      </c>
    </row>
    <row r="808" spans="2:11" x14ac:dyDescent="0.25">
      <c r="B808" s="117">
        <v>779</v>
      </c>
      <c r="C808" s="104" t="e">
        <f>+'2 segs'!#REF!</f>
        <v>#REF!</v>
      </c>
      <c r="D808" s="104" t="e">
        <f>+'3 segs'!#REF!</f>
        <v>#REF!</v>
      </c>
      <c r="E808" s="9" t="e">
        <f>+'4 segs'!#REF!</f>
        <v>#REF!</v>
      </c>
      <c r="F808" s="104" t="e">
        <f>+'5 segs'!#REF!</f>
        <v>#REF!</v>
      </c>
      <c r="G808" s="9" t="e">
        <f>+'6 segs'!#REF!</f>
        <v>#REF!</v>
      </c>
      <c r="H808" s="104" t="e">
        <f>+'7 segs'!#REF!</f>
        <v>#REF!</v>
      </c>
      <c r="I808" s="9" t="e">
        <f>+'8 segs'!#REF!</f>
        <v>#REF!</v>
      </c>
      <c r="J808" s="104" t="e">
        <f>+'9 segs'!#REF!</f>
        <v>#REF!</v>
      </c>
      <c r="K808" s="105" t="e">
        <f>+'10 segs'!#REF!</f>
        <v>#REF!</v>
      </c>
    </row>
    <row r="809" spans="2:11" ht="15.75" thickBot="1" x14ac:dyDescent="0.3">
      <c r="B809" s="119">
        <v>780</v>
      </c>
      <c r="C809" s="108" t="e">
        <f>+'2 segs'!#REF!</f>
        <v>#REF!</v>
      </c>
      <c r="D809" s="108" t="e">
        <f>+'3 segs'!#REF!</f>
        <v>#REF!</v>
      </c>
      <c r="E809" s="122" t="e">
        <f>+'4 segs'!#REF!</f>
        <v>#REF!</v>
      </c>
      <c r="F809" s="108" t="e">
        <f>+'5 segs'!#REF!</f>
        <v>#REF!</v>
      </c>
      <c r="G809" s="122" t="e">
        <f>+'6 segs'!#REF!</f>
        <v>#REF!</v>
      </c>
      <c r="H809" s="108" t="e">
        <f>+'7 segs'!#REF!</f>
        <v>#REF!</v>
      </c>
      <c r="I809" s="122" t="e">
        <f>+'8 segs'!#REF!</f>
        <v>#REF!</v>
      </c>
      <c r="J809" s="108" t="e">
        <f>+'9 segs'!#REF!</f>
        <v>#REF!</v>
      </c>
      <c r="K809" s="109" t="e">
        <f>+'10 segs'!#REF!</f>
        <v>#REF!</v>
      </c>
    </row>
    <row r="810" spans="2:11" x14ac:dyDescent="0.25">
      <c r="B810" s="120">
        <v>781</v>
      </c>
      <c r="C810" s="106" t="e">
        <f>+'2 segs'!#REF!</f>
        <v>#REF!</v>
      </c>
      <c r="D810" s="106" t="e">
        <f>+'3 segs'!#REF!</f>
        <v>#REF!</v>
      </c>
      <c r="E810" s="121" t="e">
        <f>+'4 segs'!#REF!</f>
        <v>#REF!</v>
      </c>
      <c r="F810" s="106" t="e">
        <f>+'5 segs'!#REF!</f>
        <v>#REF!</v>
      </c>
      <c r="G810" s="121" t="e">
        <f>+'6 segs'!#REF!</f>
        <v>#REF!</v>
      </c>
      <c r="H810" s="106" t="e">
        <f>+'7 segs'!#REF!</f>
        <v>#REF!</v>
      </c>
      <c r="I810" s="121" t="e">
        <f>+'8 segs'!#REF!</f>
        <v>#REF!</v>
      </c>
      <c r="J810" s="106" t="e">
        <f>+'9 segs'!#REF!</f>
        <v>#REF!</v>
      </c>
      <c r="K810" s="107" t="e">
        <f>+'10 segs'!#REF!</f>
        <v>#REF!</v>
      </c>
    </row>
    <row r="811" spans="2:11" x14ac:dyDescent="0.25">
      <c r="B811" s="117">
        <v>782</v>
      </c>
      <c r="C811" s="104" t="e">
        <f>+'2 segs'!#REF!</f>
        <v>#REF!</v>
      </c>
      <c r="D811" s="104" t="e">
        <f>+'3 segs'!#REF!</f>
        <v>#REF!</v>
      </c>
      <c r="E811" s="9" t="e">
        <f>+'4 segs'!#REF!</f>
        <v>#REF!</v>
      </c>
      <c r="F811" s="104" t="e">
        <f>+'5 segs'!#REF!</f>
        <v>#REF!</v>
      </c>
      <c r="G811" s="9" t="e">
        <f>+'6 segs'!#REF!</f>
        <v>#REF!</v>
      </c>
      <c r="H811" s="104" t="e">
        <f>+'7 segs'!#REF!</f>
        <v>#REF!</v>
      </c>
      <c r="I811" s="9" t="e">
        <f>+'8 segs'!#REF!</f>
        <v>#REF!</v>
      </c>
      <c r="J811" s="104" t="e">
        <f>+'9 segs'!#REF!</f>
        <v>#REF!</v>
      </c>
      <c r="K811" s="105" t="e">
        <f>+'10 segs'!#REF!</f>
        <v>#REF!</v>
      </c>
    </row>
    <row r="812" spans="2:11" x14ac:dyDescent="0.25">
      <c r="B812" s="117">
        <v>783</v>
      </c>
      <c r="C812" s="104" t="e">
        <f>+'2 segs'!#REF!</f>
        <v>#REF!</v>
      </c>
      <c r="D812" s="104" t="e">
        <f>+'3 segs'!#REF!</f>
        <v>#REF!</v>
      </c>
      <c r="E812" s="9" t="e">
        <f>+'4 segs'!#REF!</f>
        <v>#REF!</v>
      </c>
      <c r="F812" s="104" t="e">
        <f>+'5 segs'!#REF!</f>
        <v>#REF!</v>
      </c>
      <c r="G812" s="9" t="e">
        <f>+'6 segs'!#REF!</f>
        <v>#REF!</v>
      </c>
      <c r="H812" s="104" t="e">
        <f>+'7 segs'!#REF!</f>
        <v>#REF!</v>
      </c>
      <c r="I812" s="9" t="e">
        <f>+'8 segs'!#REF!</f>
        <v>#REF!</v>
      </c>
      <c r="J812" s="104" t="e">
        <f>+'9 segs'!#REF!</f>
        <v>#REF!</v>
      </c>
      <c r="K812" s="105" t="e">
        <f>+'10 segs'!#REF!</f>
        <v>#REF!</v>
      </c>
    </row>
    <row r="813" spans="2:11" x14ac:dyDescent="0.25">
      <c r="B813" s="117">
        <v>784</v>
      </c>
      <c r="C813" s="104" t="e">
        <f>+'2 segs'!#REF!</f>
        <v>#REF!</v>
      </c>
      <c r="D813" s="104" t="e">
        <f>+'3 segs'!#REF!</f>
        <v>#REF!</v>
      </c>
      <c r="E813" s="9" t="e">
        <f>+'4 segs'!#REF!</f>
        <v>#REF!</v>
      </c>
      <c r="F813" s="104" t="e">
        <f>+'5 segs'!#REF!</f>
        <v>#REF!</v>
      </c>
      <c r="G813" s="9" t="e">
        <f>+'6 segs'!#REF!</f>
        <v>#REF!</v>
      </c>
      <c r="H813" s="104" t="e">
        <f>+'7 segs'!#REF!</f>
        <v>#REF!</v>
      </c>
      <c r="I813" s="9" t="e">
        <f>+'8 segs'!#REF!</f>
        <v>#REF!</v>
      </c>
      <c r="J813" s="104" t="e">
        <f>+'9 segs'!#REF!</f>
        <v>#REF!</v>
      </c>
      <c r="K813" s="105" t="e">
        <f>+'10 segs'!#REF!</f>
        <v>#REF!</v>
      </c>
    </row>
    <row r="814" spans="2:11" x14ac:dyDescent="0.25">
      <c r="B814" s="117">
        <v>785</v>
      </c>
      <c r="C814" s="104" t="e">
        <f>+'2 segs'!#REF!</f>
        <v>#REF!</v>
      </c>
      <c r="D814" s="104" t="e">
        <f>+'3 segs'!#REF!</f>
        <v>#REF!</v>
      </c>
      <c r="E814" s="9" t="e">
        <f>+'4 segs'!#REF!</f>
        <v>#REF!</v>
      </c>
      <c r="F814" s="104" t="e">
        <f>+'5 segs'!#REF!</f>
        <v>#REF!</v>
      </c>
      <c r="G814" s="9" t="e">
        <f>+'6 segs'!#REF!</f>
        <v>#REF!</v>
      </c>
      <c r="H814" s="104" t="e">
        <f>+'7 segs'!#REF!</f>
        <v>#REF!</v>
      </c>
      <c r="I814" s="9" t="e">
        <f>+'8 segs'!#REF!</f>
        <v>#REF!</v>
      </c>
      <c r="J814" s="104" t="e">
        <f>+'9 segs'!#REF!</f>
        <v>#REF!</v>
      </c>
      <c r="K814" s="105" t="e">
        <f>+'10 segs'!#REF!</f>
        <v>#REF!</v>
      </c>
    </row>
    <row r="815" spans="2:11" x14ac:dyDescent="0.25">
      <c r="B815" s="117">
        <v>786</v>
      </c>
      <c r="C815" s="104" t="e">
        <f>+'2 segs'!#REF!</f>
        <v>#REF!</v>
      </c>
      <c r="D815" s="104" t="e">
        <f>+'3 segs'!#REF!</f>
        <v>#REF!</v>
      </c>
      <c r="E815" s="9" t="e">
        <f>+'4 segs'!#REF!</f>
        <v>#REF!</v>
      </c>
      <c r="F815" s="104" t="e">
        <f>+'5 segs'!#REF!</f>
        <v>#REF!</v>
      </c>
      <c r="G815" s="9" t="e">
        <f>+'6 segs'!#REF!</f>
        <v>#REF!</v>
      </c>
      <c r="H815" s="104" t="e">
        <f>+'7 segs'!#REF!</f>
        <v>#REF!</v>
      </c>
      <c r="I815" s="9" t="e">
        <f>+'8 segs'!#REF!</f>
        <v>#REF!</v>
      </c>
      <c r="J815" s="104" t="e">
        <f>+'9 segs'!#REF!</f>
        <v>#REF!</v>
      </c>
      <c r="K815" s="105" t="e">
        <f>+'10 segs'!#REF!</f>
        <v>#REF!</v>
      </c>
    </row>
    <row r="816" spans="2:11" x14ac:dyDescent="0.25">
      <c r="B816" s="117">
        <v>787</v>
      </c>
      <c r="C816" s="104" t="e">
        <f>+'2 segs'!#REF!</f>
        <v>#REF!</v>
      </c>
      <c r="D816" s="104" t="e">
        <f>+'3 segs'!#REF!</f>
        <v>#REF!</v>
      </c>
      <c r="E816" s="9" t="e">
        <f>+'4 segs'!#REF!</f>
        <v>#REF!</v>
      </c>
      <c r="F816" s="104" t="e">
        <f>+'5 segs'!#REF!</f>
        <v>#REF!</v>
      </c>
      <c r="G816" s="9" t="e">
        <f>+'6 segs'!#REF!</f>
        <v>#REF!</v>
      </c>
      <c r="H816" s="104" t="e">
        <f>+'7 segs'!#REF!</f>
        <v>#REF!</v>
      </c>
      <c r="I816" s="9" t="e">
        <f>+'8 segs'!#REF!</f>
        <v>#REF!</v>
      </c>
      <c r="J816" s="104" t="e">
        <f>+'9 segs'!#REF!</f>
        <v>#REF!</v>
      </c>
      <c r="K816" s="105" t="e">
        <f>+'10 segs'!#REF!</f>
        <v>#REF!</v>
      </c>
    </row>
    <row r="817" spans="2:11" x14ac:dyDescent="0.25">
      <c r="B817" s="117">
        <v>788</v>
      </c>
      <c r="C817" s="104" t="e">
        <f>+'2 segs'!#REF!</f>
        <v>#REF!</v>
      </c>
      <c r="D817" s="104" t="e">
        <f>+'3 segs'!#REF!</f>
        <v>#REF!</v>
      </c>
      <c r="E817" s="9" t="e">
        <f>+'4 segs'!#REF!</f>
        <v>#REF!</v>
      </c>
      <c r="F817" s="104" t="e">
        <f>+'5 segs'!#REF!</f>
        <v>#REF!</v>
      </c>
      <c r="G817" s="9" t="e">
        <f>+'6 segs'!#REF!</f>
        <v>#REF!</v>
      </c>
      <c r="H817" s="104" t="e">
        <f>+'7 segs'!#REF!</f>
        <v>#REF!</v>
      </c>
      <c r="I817" s="9" t="e">
        <f>+'8 segs'!#REF!</f>
        <v>#REF!</v>
      </c>
      <c r="J817" s="104" t="e">
        <f>+'9 segs'!#REF!</f>
        <v>#REF!</v>
      </c>
      <c r="K817" s="105" t="e">
        <f>+'10 segs'!#REF!</f>
        <v>#REF!</v>
      </c>
    </row>
    <row r="818" spans="2:11" x14ac:dyDescent="0.25">
      <c r="B818" s="117">
        <v>789</v>
      </c>
      <c r="C818" s="104" t="e">
        <f>+'2 segs'!#REF!</f>
        <v>#REF!</v>
      </c>
      <c r="D818" s="104" t="e">
        <f>+'3 segs'!#REF!</f>
        <v>#REF!</v>
      </c>
      <c r="E818" s="9" t="e">
        <f>+'4 segs'!#REF!</f>
        <v>#REF!</v>
      </c>
      <c r="F818" s="104" t="e">
        <f>+'5 segs'!#REF!</f>
        <v>#REF!</v>
      </c>
      <c r="G818" s="9" t="e">
        <f>+'6 segs'!#REF!</f>
        <v>#REF!</v>
      </c>
      <c r="H818" s="104" t="e">
        <f>+'7 segs'!#REF!</f>
        <v>#REF!</v>
      </c>
      <c r="I818" s="9" t="e">
        <f>+'8 segs'!#REF!</f>
        <v>#REF!</v>
      </c>
      <c r="J818" s="104" t="e">
        <f>+'9 segs'!#REF!</f>
        <v>#REF!</v>
      </c>
      <c r="K818" s="105" t="e">
        <f>+'10 segs'!#REF!</f>
        <v>#REF!</v>
      </c>
    </row>
    <row r="819" spans="2:11" x14ac:dyDescent="0.25">
      <c r="B819" s="117">
        <v>790</v>
      </c>
      <c r="C819" s="104" t="e">
        <f>+'2 segs'!#REF!</f>
        <v>#REF!</v>
      </c>
      <c r="D819" s="104" t="e">
        <f>+'3 segs'!#REF!</f>
        <v>#REF!</v>
      </c>
      <c r="E819" s="9" t="e">
        <f>+'4 segs'!#REF!</f>
        <v>#REF!</v>
      </c>
      <c r="F819" s="104" t="e">
        <f>+'5 segs'!#REF!</f>
        <v>#REF!</v>
      </c>
      <c r="G819" s="9" t="e">
        <f>+'6 segs'!#REF!</f>
        <v>#REF!</v>
      </c>
      <c r="H819" s="104" t="e">
        <f>+'7 segs'!#REF!</f>
        <v>#REF!</v>
      </c>
      <c r="I819" s="9" t="e">
        <f>+'8 segs'!#REF!</f>
        <v>#REF!</v>
      </c>
      <c r="J819" s="104" t="e">
        <f>+'9 segs'!#REF!</f>
        <v>#REF!</v>
      </c>
      <c r="K819" s="105" t="e">
        <f>+'10 segs'!#REF!</f>
        <v>#REF!</v>
      </c>
    </row>
    <row r="820" spans="2:11" x14ac:dyDescent="0.25">
      <c r="B820" s="117">
        <v>791</v>
      </c>
      <c r="C820" s="104" t="e">
        <f>+'2 segs'!#REF!</f>
        <v>#REF!</v>
      </c>
      <c r="D820" s="104" t="e">
        <f>+'3 segs'!#REF!</f>
        <v>#REF!</v>
      </c>
      <c r="E820" s="9" t="e">
        <f>+'4 segs'!#REF!</f>
        <v>#REF!</v>
      </c>
      <c r="F820" s="104" t="e">
        <f>+'5 segs'!#REF!</f>
        <v>#REF!</v>
      </c>
      <c r="G820" s="9" t="e">
        <f>+'6 segs'!#REF!</f>
        <v>#REF!</v>
      </c>
      <c r="H820" s="104" t="e">
        <f>+'7 segs'!#REF!</f>
        <v>#REF!</v>
      </c>
      <c r="I820" s="9" t="e">
        <f>+'8 segs'!#REF!</f>
        <v>#REF!</v>
      </c>
      <c r="J820" s="104" t="e">
        <f>+'9 segs'!#REF!</f>
        <v>#REF!</v>
      </c>
      <c r="K820" s="105" t="e">
        <f>+'10 segs'!#REF!</f>
        <v>#REF!</v>
      </c>
    </row>
    <row r="821" spans="2:11" x14ac:dyDescent="0.25">
      <c r="B821" s="117">
        <v>792</v>
      </c>
      <c r="C821" s="104" t="e">
        <f>+'2 segs'!#REF!</f>
        <v>#REF!</v>
      </c>
      <c r="D821" s="104" t="e">
        <f>+'3 segs'!#REF!</f>
        <v>#REF!</v>
      </c>
      <c r="E821" s="9" t="e">
        <f>+'4 segs'!#REF!</f>
        <v>#REF!</v>
      </c>
      <c r="F821" s="104" t="e">
        <f>+'5 segs'!#REF!</f>
        <v>#REF!</v>
      </c>
      <c r="G821" s="9" t="e">
        <f>+'6 segs'!#REF!</f>
        <v>#REF!</v>
      </c>
      <c r="H821" s="104" t="e">
        <f>+'7 segs'!#REF!</f>
        <v>#REF!</v>
      </c>
      <c r="I821" s="9" t="e">
        <f>+'8 segs'!#REF!</f>
        <v>#REF!</v>
      </c>
      <c r="J821" s="104" t="e">
        <f>+'9 segs'!#REF!</f>
        <v>#REF!</v>
      </c>
      <c r="K821" s="105" t="e">
        <f>+'10 segs'!#REF!</f>
        <v>#REF!</v>
      </c>
    </row>
    <row r="822" spans="2:11" x14ac:dyDescent="0.25">
      <c r="B822" s="117">
        <v>793</v>
      </c>
      <c r="C822" s="104" t="e">
        <f>+'2 segs'!#REF!</f>
        <v>#REF!</v>
      </c>
      <c r="D822" s="104" t="e">
        <f>+'3 segs'!#REF!</f>
        <v>#REF!</v>
      </c>
      <c r="E822" s="9" t="e">
        <f>+'4 segs'!#REF!</f>
        <v>#REF!</v>
      </c>
      <c r="F822" s="104" t="e">
        <f>+'5 segs'!#REF!</f>
        <v>#REF!</v>
      </c>
      <c r="G822" s="9" t="e">
        <f>+'6 segs'!#REF!</f>
        <v>#REF!</v>
      </c>
      <c r="H822" s="104" t="e">
        <f>+'7 segs'!#REF!</f>
        <v>#REF!</v>
      </c>
      <c r="I822" s="9" t="e">
        <f>+'8 segs'!#REF!</f>
        <v>#REF!</v>
      </c>
      <c r="J822" s="104" t="e">
        <f>+'9 segs'!#REF!</f>
        <v>#REF!</v>
      </c>
      <c r="K822" s="105" t="e">
        <f>+'10 segs'!#REF!</f>
        <v>#REF!</v>
      </c>
    </row>
    <row r="823" spans="2:11" x14ac:dyDescent="0.25">
      <c r="B823" s="117">
        <v>794</v>
      </c>
      <c r="C823" s="104" t="e">
        <f>+'2 segs'!#REF!</f>
        <v>#REF!</v>
      </c>
      <c r="D823" s="104" t="e">
        <f>+'3 segs'!#REF!</f>
        <v>#REF!</v>
      </c>
      <c r="E823" s="9" t="e">
        <f>+'4 segs'!#REF!</f>
        <v>#REF!</v>
      </c>
      <c r="F823" s="104" t="e">
        <f>+'5 segs'!#REF!</f>
        <v>#REF!</v>
      </c>
      <c r="G823" s="9" t="e">
        <f>+'6 segs'!#REF!</f>
        <v>#REF!</v>
      </c>
      <c r="H823" s="104" t="e">
        <f>+'7 segs'!#REF!</f>
        <v>#REF!</v>
      </c>
      <c r="I823" s="9" t="e">
        <f>+'8 segs'!#REF!</f>
        <v>#REF!</v>
      </c>
      <c r="J823" s="104" t="e">
        <f>+'9 segs'!#REF!</f>
        <v>#REF!</v>
      </c>
      <c r="K823" s="105" t="e">
        <f>+'10 segs'!#REF!</f>
        <v>#REF!</v>
      </c>
    </row>
    <row r="824" spans="2:11" x14ac:dyDescent="0.25">
      <c r="B824" s="117">
        <v>795</v>
      </c>
      <c r="C824" s="104" t="e">
        <f>+'2 segs'!#REF!</f>
        <v>#REF!</v>
      </c>
      <c r="D824" s="104" t="e">
        <f>+'3 segs'!#REF!</f>
        <v>#REF!</v>
      </c>
      <c r="E824" s="9" t="e">
        <f>+'4 segs'!#REF!</f>
        <v>#REF!</v>
      </c>
      <c r="F824" s="104" t="e">
        <f>+'5 segs'!#REF!</f>
        <v>#REF!</v>
      </c>
      <c r="G824" s="9" t="e">
        <f>+'6 segs'!#REF!</f>
        <v>#REF!</v>
      </c>
      <c r="H824" s="104" t="e">
        <f>+'7 segs'!#REF!</f>
        <v>#REF!</v>
      </c>
      <c r="I824" s="9" t="e">
        <f>+'8 segs'!#REF!</f>
        <v>#REF!</v>
      </c>
      <c r="J824" s="104" t="e">
        <f>+'9 segs'!#REF!</f>
        <v>#REF!</v>
      </c>
      <c r="K824" s="105" t="e">
        <f>+'10 segs'!#REF!</f>
        <v>#REF!</v>
      </c>
    </row>
    <row r="825" spans="2:11" x14ac:dyDescent="0.25">
      <c r="B825" s="117">
        <v>796</v>
      </c>
      <c r="C825" s="104" t="e">
        <f>+'2 segs'!#REF!</f>
        <v>#REF!</v>
      </c>
      <c r="D825" s="104" t="e">
        <f>+'3 segs'!#REF!</f>
        <v>#REF!</v>
      </c>
      <c r="E825" s="9" t="e">
        <f>+'4 segs'!#REF!</f>
        <v>#REF!</v>
      </c>
      <c r="F825" s="104" t="e">
        <f>+'5 segs'!#REF!</f>
        <v>#REF!</v>
      </c>
      <c r="G825" s="9" t="e">
        <f>+'6 segs'!#REF!</f>
        <v>#REF!</v>
      </c>
      <c r="H825" s="104" t="e">
        <f>+'7 segs'!#REF!</f>
        <v>#REF!</v>
      </c>
      <c r="I825" s="9" t="e">
        <f>+'8 segs'!#REF!</f>
        <v>#REF!</v>
      </c>
      <c r="J825" s="104" t="e">
        <f>+'9 segs'!#REF!</f>
        <v>#REF!</v>
      </c>
      <c r="K825" s="105" t="e">
        <f>+'10 segs'!#REF!</f>
        <v>#REF!</v>
      </c>
    </row>
    <row r="826" spans="2:11" x14ac:dyDescent="0.25">
      <c r="B826" s="117">
        <v>797</v>
      </c>
      <c r="C826" s="104" t="e">
        <f>+'2 segs'!#REF!</f>
        <v>#REF!</v>
      </c>
      <c r="D826" s="104" t="e">
        <f>+'3 segs'!#REF!</f>
        <v>#REF!</v>
      </c>
      <c r="E826" s="9" t="e">
        <f>+'4 segs'!#REF!</f>
        <v>#REF!</v>
      </c>
      <c r="F826" s="104" t="e">
        <f>+'5 segs'!#REF!</f>
        <v>#REF!</v>
      </c>
      <c r="G826" s="9" t="e">
        <f>+'6 segs'!#REF!</f>
        <v>#REF!</v>
      </c>
      <c r="H826" s="104" t="e">
        <f>+'7 segs'!#REF!</f>
        <v>#REF!</v>
      </c>
      <c r="I826" s="9" t="e">
        <f>+'8 segs'!#REF!</f>
        <v>#REF!</v>
      </c>
      <c r="J826" s="104" t="e">
        <f>+'9 segs'!#REF!</f>
        <v>#REF!</v>
      </c>
      <c r="K826" s="105" t="e">
        <f>+'10 segs'!#REF!</f>
        <v>#REF!</v>
      </c>
    </row>
    <row r="827" spans="2:11" x14ac:dyDescent="0.25">
      <c r="B827" s="117">
        <v>798</v>
      </c>
      <c r="C827" s="104" t="e">
        <f>+'2 segs'!#REF!</f>
        <v>#REF!</v>
      </c>
      <c r="D827" s="104" t="e">
        <f>+'3 segs'!#REF!</f>
        <v>#REF!</v>
      </c>
      <c r="E827" s="9" t="e">
        <f>+'4 segs'!#REF!</f>
        <v>#REF!</v>
      </c>
      <c r="F827" s="104" t="e">
        <f>+'5 segs'!#REF!</f>
        <v>#REF!</v>
      </c>
      <c r="G827" s="9" t="e">
        <f>+'6 segs'!#REF!</f>
        <v>#REF!</v>
      </c>
      <c r="H827" s="104" t="e">
        <f>+'7 segs'!#REF!</f>
        <v>#REF!</v>
      </c>
      <c r="I827" s="9" t="e">
        <f>+'8 segs'!#REF!</f>
        <v>#REF!</v>
      </c>
      <c r="J827" s="104" t="e">
        <f>+'9 segs'!#REF!</f>
        <v>#REF!</v>
      </c>
      <c r="K827" s="105" t="e">
        <f>+'10 segs'!#REF!</f>
        <v>#REF!</v>
      </c>
    </row>
    <row r="828" spans="2:11" x14ac:dyDescent="0.25">
      <c r="B828" s="117">
        <v>799</v>
      </c>
      <c r="C828" s="104" t="e">
        <f>+'2 segs'!#REF!</f>
        <v>#REF!</v>
      </c>
      <c r="D828" s="104" t="e">
        <f>+'3 segs'!#REF!</f>
        <v>#REF!</v>
      </c>
      <c r="E828" s="9" t="e">
        <f>+'4 segs'!#REF!</f>
        <v>#REF!</v>
      </c>
      <c r="F828" s="104" t="e">
        <f>+'5 segs'!#REF!</f>
        <v>#REF!</v>
      </c>
      <c r="G828" s="9" t="e">
        <f>+'6 segs'!#REF!</f>
        <v>#REF!</v>
      </c>
      <c r="H828" s="104" t="e">
        <f>+'7 segs'!#REF!</f>
        <v>#REF!</v>
      </c>
      <c r="I828" s="9" t="e">
        <f>+'8 segs'!#REF!</f>
        <v>#REF!</v>
      </c>
      <c r="J828" s="104" t="e">
        <f>+'9 segs'!#REF!</f>
        <v>#REF!</v>
      </c>
      <c r="K828" s="105" t="e">
        <f>+'10 segs'!#REF!</f>
        <v>#REF!</v>
      </c>
    </row>
    <row r="829" spans="2:11" ht="15.75" thickBot="1" x14ac:dyDescent="0.3">
      <c r="B829" s="119">
        <v>800</v>
      </c>
      <c r="C829" s="108" t="e">
        <f>+'2 segs'!#REF!</f>
        <v>#REF!</v>
      </c>
      <c r="D829" s="108" t="e">
        <f>+'3 segs'!#REF!</f>
        <v>#REF!</v>
      </c>
      <c r="E829" s="122" t="e">
        <f>+'4 segs'!#REF!</f>
        <v>#REF!</v>
      </c>
      <c r="F829" s="108" t="e">
        <f>+'5 segs'!#REF!</f>
        <v>#REF!</v>
      </c>
      <c r="G829" s="122" t="e">
        <f>+'6 segs'!#REF!</f>
        <v>#REF!</v>
      </c>
      <c r="H829" s="108" t="e">
        <f>+'7 segs'!#REF!</f>
        <v>#REF!</v>
      </c>
      <c r="I829" s="122" t="e">
        <f>+'8 segs'!#REF!</f>
        <v>#REF!</v>
      </c>
      <c r="J829" s="108" t="e">
        <f>+'9 segs'!#REF!</f>
        <v>#REF!</v>
      </c>
      <c r="K829" s="109" t="e">
        <f>+'10 segs'!#REF!</f>
        <v>#REF!</v>
      </c>
    </row>
    <row r="830" spans="2:11" x14ac:dyDescent="0.25">
      <c r="B830" s="120">
        <v>801</v>
      </c>
      <c r="C830" s="106" t="e">
        <f>+'2 segs'!#REF!</f>
        <v>#REF!</v>
      </c>
      <c r="D830" s="106" t="e">
        <f>+'3 segs'!#REF!</f>
        <v>#REF!</v>
      </c>
      <c r="E830" s="121" t="e">
        <f>+'4 segs'!#REF!</f>
        <v>#REF!</v>
      </c>
      <c r="F830" s="106" t="e">
        <f>+'5 segs'!#REF!</f>
        <v>#REF!</v>
      </c>
      <c r="G830" s="121" t="e">
        <f>+'6 segs'!#REF!</f>
        <v>#REF!</v>
      </c>
      <c r="H830" s="106" t="e">
        <f>+'7 segs'!#REF!</f>
        <v>#REF!</v>
      </c>
      <c r="I830" s="121" t="e">
        <f>+'8 segs'!#REF!</f>
        <v>#REF!</v>
      </c>
      <c r="J830" s="106" t="e">
        <f>+'9 segs'!#REF!</f>
        <v>#REF!</v>
      </c>
      <c r="K830" s="107" t="e">
        <f>+'10 segs'!#REF!</f>
        <v>#REF!</v>
      </c>
    </row>
    <row r="831" spans="2:11" x14ac:dyDescent="0.25">
      <c r="B831" s="117">
        <v>802</v>
      </c>
      <c r="C831" s="104" t="e">
        <f>+'2 segs'!#REF!</f>
        <v>#REF!</v>
      </c>
      <c r="D831" s="104" t="e">
        <f>+'3 segs'!#REF!</f>
        <v>#REF!</v>
      </c>
      <c r="E831" s="9" t="e">
        <f>+'4 segs'!#REF!</f>
        <v>#REF!</v>
      </c>
      <c r="F831" s="104" t="e">
        <f>+'5 segs'!#REF!</f>
        <v>#REF!</v>
      </c>
      <c r="G831" s="9" t="e">
        <f>+'6 segs'!#REF!</f>
        <v>#REF!</v>
      </c>
      <c r="H831" s="104" t="e">
        <f>+'7 segs'!#REF!</f>
        <v>#REF!</v>
      </c>
      <c r="I831" s="9" t="e">
        <f>+'8 segs'!#REF!</f>
        <v>#REF!</v>
      </c>
      <c r="J831" s="104" t="e">
        <f>+'9 segs'!#REF!</f>
        <v>#REF!</v>
      </c>
      <c r="K831" s="105" t="e">
        <f>+'10 segs'!#REF!</f>
        <v>#REF!</v>
      </c>
    </row>
    <row r="832" spans="2:11" x14ac:dyDescent="0.25">
      <c r="B832" s="117">
        <v>803</v>
      </c>
      <c r="C832" s="104" t="e">
        <f>+'2 segs'!#REF!</f>
        <v>#REF!</v>
      </c>
      <c r="D832" s="104" t="e">
        <f>+'3 segs'!#REF!</f>
        <v>#REF!</v>
      </c>
      <c r="E832" s="9" t="e">
        <f>+'4 segs'!#REF!</f>
        <v>#REF!</v>
      </c>
      <c r="F832" s="104" t="e">
        <f>+'5 segs'!#REF!</f>
        <v>#REF!</v>
      </c>
      <c r="G832" s="9" t="e">
        <f>+'6 segs'!#REF!</f>
        <v>#REF!</v>
      </c>
      <c r="H832" s="104" t="e">
        <f>+'7 segs'!#REF!</f>
        <v>#REF!</v>
      </c>
      <c r="I832" s="9" t="e">
        <f>+'8 segs'!#REF!</f>
        <v>#REF!</v>
      </c>
      <c r="J832" s="104" t="e">
        <f>+'9 segs'!#REF!</f>
        <v>#REF!</v>
      </c>
      <c r="K832" s="105" t="e">
        <f>+'10 segs'!#REF!</f>
        <v>#REF!</v>
      </c>
    </row>
    <row r="833" spans="2:11" x14ac:dyDescent="0.25">
      <c r="B833" s="117">
        <v>804</v>
      </c>
      <c r="C833" s="104" t="e">
        <f>+'2 segs'!#REF!</f>
        <v>#REF!</v>
      </c>
      <c r="D833" s="104" t="e">
        <f>+'3 segs'!#REF!</f>
        <v>#REF!</v>
      </c>
      <c r="E833" s="9" t="e">
        <f>+'4 segs'!#REF!</f>
        <v>#REF!</v>
      </c>
      <c r="F833" s="104" t="e">
        <f>+'5 segs'!#REF!</f>
        <v>#REF!</v>
      </c>
      <c r="G833" s="9" t="e">
        <f>+'6 segs'!#REF!</f>
        <v>#REF!</v>
      </c>
      <c r="H833" s="104" t="e">
        <f>+'7 segs'!#REF!</f>
        <v>#REF!</v>
      </c>
      <c r="I833" s="9" t="e">
        <f>+'8 segs'!#REF!</f>
        <v>#REF!</v>
      </c>
      <c r="J833" s="104" t="e">
        <f>+'9 segs'!#REF!</f>
        <v>#REF!</v>
      </c>
      <c r="K833" s="105" t="e">
        <f>+'10 segs'!#REF!</f>
        <v>#REF!</v>
      </c>
    </row>
    <row r="834" spans="2:11" x14ac:dyDescent="0.25">
      <c r="B834" s="117">
        <v>805</v>
      </c>
      <c r="C834" s="104" t="e">
        <f>+'2 segs'!#REF!</f>
        <v>#REF!</v>
      </c>
      <c r="D834" s="104" t="e">
        <f>+'3 segs'!#REF!</f>
        <v>#REF!</v>
      </c>
      <c r="E834" s="9" t="e">
        <f>+'4 segs'!#REF!</f>
        <v>#REF!</v>
      </c>
      <c r="F834" s="104" t="e">
        <f>+'5 segs'!#REF!</f>
        <v>#REF!</v>
      </c>
      <c r="G834" s="9" t="e">
        <f>+'6 segs'!#REF!</f>
        <v>#REF!</v>
      </c>
      <c r="H834" s="104" t="e">
        <f>+'7 segs'!#REF!</f>
        <v>#REF!</v>
      </c>
      <c r="I834" s="9" t="e">
        <f>+'8 segs'!#REF!</f>
        <v>#REF!</v>
      </c>
      <c r="J834" s="104" t="e">
        <f>+'9 segs'!#REF!</f>
        <v>#REF!</v>
      </c>
      <c r="K834" s="105" t="e">
        <f>+'10 segs'!#REF!</f>
        <v>#REF!</v>
      </c>
    </row>
    <row r="835" spans="2:11" x14ac:dyDescent="0.25">
      <c r="B835" s="117">
        <v>806</v>
      </c>
      <c r="C835" s="104" t="e">
        <f>+'2 segs'!#REF!</f>
        <v>#REF!</v>
      </c>
      <c r="D835" s="104" t="e">
        <f>+'3 segs'!#REF!</f>
        <v>#REF!</v>
      </c>
      <c r="E835" s="9" t="e">
        <f>+'4 segs'!#REF!</f>
        <v>#REF!</v>
      </c>
      <c r="F835" s="104" t="e">
        <f>+'5 segs'!#REF!</f>
        <v>#REF!</v>
      </c>
      <c r="G835" s="9" t="e">
        <f>+'6 segs'!#REF!</f>
        <v>#REF!</v>
      </c>
      <c r="H835" s="104" t="e">
        <f>+'7 segs'!#REF!</f>
        <v>#REF!</v>
      </c>
      <c r="I835" s="9" t="e">
        <f>+'8 segs'!#REF!</f>
        <v>#REF!</v>
      </c>
      <c r="J835" s="104" t="e">
        <f>+'9 segs'!#REF!</f>
        <v>#REF!</v>
      </c>
      <c r="K835" s="105" t="e">
        <f>+'10 segs'!#REF!</f>
        <v>#REF!</v>
      </c>
    </row>
    <row r="836" spans="2:11" x14ac:dyDescent="0.25">
      <c r="B836" s="117">
        <v>807</v>
      </c>
      <c r="C836" s="104" t="e">
        <f>+'2 segs'!#REF!</f>
        <v>#REF!</v>
      </c>
      <c r="D836" s="104" t="e">
        <f>+'3 segs'!#REF!</f>
        <v>#REF!</v>
      </c>
      <c r="E836" s="9" t="e">
        <f>+'4 segs'!#REF!</f>
        <v>#REF!</v>
      </c>
      <c r="F836" s="104" t="e">
        <f>+'5 segs'!#REF!</f>
        <v>#REF!</v>
      </c>
      <c r="G836" s="9" t="e">
        <f>+'6 segs'!#REF!</f>
        <v>#REF!</v>
      </c>
      <c r="H836" s="104" t="e">
        <f>+'7 segs'!#REF!</f>
        <v>#REF!</v>
      </c>
      <c r="I836" s="9" t="e">
        <f>+'8 segs'!#REF!</f>
        <v>#REF!</v>
      </c>
      <c r="J836" s="104" t="e">
        <f>+'9 segs'!#REF!</f>
        <v>#REF!</v>
      </c>
      <c r="K836" s="105" t="e">
        <f>+'10 segs'!#REF!</f>
        <v>#REF!</v>
      </c>
    </row>
    <row r="837" spans="2:11" x14ac:dyDescent="0.25">
      <c r="B837" s="117">
        <v>808</v>
      </c>
      <c r="C837" s="104" t="e">
        <f>+'2 segs'!#REF!</f>
        <v>#REF!</v>
      </c>
      <c r="D837" s="104" t="e">
        <f>+'3 segs'!#REF!</f>
        <v>#REF!</v>
      </c>
      <c r="E837" s="9" t="e">
        <f>+'4 segs'!#REF!</f>
        <v>#REF!</v>
      </c>
      <c r="F837" s="104" t="e">
        <f>+'5 segs'!#REF!</f>
        <v>#REF!</v>
      </c>
      <c r="G837" s="9" t="e">
        <f>+'6 segs'!#REF!</f>
        <v>#REF!</v>
      </c>
      <c r="H837" s="104" t="e">
        <f>+'7 segs'!#REF!</f>
        <v>#REF!</v>
      </c>
      <c r="I837" s="9" t="e">
        <f>+'8 segs'!#REF!</f>
        <v>#REF!</v>
      </c>
      <c r="J837" s="104" t="e">
        <f>+'9 segs'!#REF!</f>
        <v>#REF!</v>
      </c>
      <c r="K837" s="105" t="e">
        <f>+'10 segs'!#REF!</f>
        <v>#REF!</v>
      </c>
    </row>
    <row r="838" spans="2:11" x14ac:dyDescent="0.25">
      <c r="B838" s="117">
        <v>809</v>
      </c>
      <c r="C838" s="104" t="e">
        <f>+'2 segs'!#REF!</f>
        <v>#REF!</v>
      </c>
      <c r="D838" s="104" t="e">
        <f>+'3 segs'!#REF!</f>
        <v>#REF!</v>
      </c>
      <c r="E838" s="9" t="e">
        <f>+'4 segs'!#REF!</f>
        <v>#REF!</v>
      </c>
      <c r="F838" s="104" t="e">
        <f>+'5 segs'!#REF!</f>
        <v>#REF!</v>
      </c>
      <c r="G838" s="9" t="e">
        <f>+'6 segs'!#REF!</f>
        <v>#REF!</v>
      </c>
      <c r="H838" s="104" t="e">
        <f>+'7 segs'!#REF!</f>
        <v>#REF!</v>
      </c>
      <c r="I838" s="9" t="e">
        <f>+'8 segs'!#REF!</f>
        <v>#REF!</v>
      </c>
      <c r="J838" s="104" t="e">
        <f>+'9 segs'!#REF!</f>
        <v>#REF!</v>
      </c>
      <c r="K838" s="105" t="e">
        <f>+'10 segs'!#REF!</f>
        <v>#REF!</v>
      </c>
    </row>
    <row r="839" spans="2:11" x14ac:dyDescent="0.25">
      <c r="B839" s="117">
        <v>810</v>
      </c>
      <c r="C839" s="104" t="e">
        <f>+'2 segs'!#REF!</f>
        <v>#REF!</v>
      </c>
      <c r="D839" s="104" t="e">
        <f>+'3 segs'!#REF!</f>
        <v>#REF!</v>
      </c>
      <c r="E839" s="9" t="e">
        <f>+'4 segs'!#REF!</f>
        <v>#REF!</v>
      </c>
      <c r="F839" s="104" t="e">
        <f>+'5 segs'!#REF!</f>
        <v>#REF!</v>
      </c>
      <c r="G839" s="9" t="e">
        <f>+'6 segs'!#REF!</f>
        <v>#REF!</v>
      </c>
      <c r="H839" s="104" t="e">
        <f>+'7 segs'!#REF!</f>
        <v>#REF!</v>
      </c>
      <c r="I839" s="9" t="e">
        <f>+'8 segs'!#REF!</f>
        <v>#REF!</v>
      </c>
      <c r="J839" s="104" t="e">
        <f>+'9 segs'!#REF!</f>
        <v>#REF!</v>
      </c>
      <c r="K839" s="105" t="e">
        <f>+'10 segs'!#REF!</f>
        <v>#REF!</v>
      </c>
    </row>
    <row r="840" spans="2:11" x14ac:dyDescent="0.25">
      <c r="B840" s="117">
        <v>811</v>
      </c>
      <c r="C840" s="104" t="e">
        <f>+'2 segs'!#REF!</f>
        <v>#REF!</v>
      </c>
      <c r="D840" s="104" t="e">
        <f>+'3 segs'!#REF!</f>
        <v>#REF!</v>
      </c>
      <c r="E840" s="9" t="e">
        <f>+'4 segs'!#REF!</f>
        <v>#REF!</v>
      </c>
      <c r="F840" s="104" t="e">
        <f>+'5 segs'!#REF!</f>
        <v>#REF!</v>
      </c>
      <c r="G840" s="9" t="e">
        <f>+'6 segs'!#REF!</f>
        <v>#REF!</v>
      </c>
      <c r="H840" s="104" t="e">
        <f>+'7 segs'!#REF!</f>
        <v>#REF!</v>
      </c>
      <c r="I840" s="9" t="e">
        <f>+'8 segs'!#REF!</f>
        <v>#REF!</v>
      </c>
      <c r="J840" s="104" t="e">
        <f>+'9 segs'!#REF!</f>
        <v>#REF!</v>
      </c>
      <c r="K840" s="105" t="e">
        <f>+'10 segs'!#REF!</f>
        <v>#REF!</v>
      </c>
    </row>
    <row r="841" spans="2:11" x14ac:dyDescent="0.25">
      <c r="B841" s="117">
        <v>812</v>
      </c>
      <c r="C841" s="104" t="e">
        <f>+'2 segs'!#REF!</f>
        <v>#REF!</v>
      </c>
      <c r="D841" s="104" t="e">
        <f>+'3 segs'!#REF!</f>
        <v>#REF!</v>
      </c>
      <c r="E841" s="9" t="e">
        <f>+'4 segs'!#REF!</f>
        <v>#REF!</v>
      </c>
      <c r="F841" s="104" t="e">
        <f>+'5 segs'!#REF!</f>
        <v>#REF!</v>
      </c>
      <c r="G841" s="9" t="e">
        <f>+'6 segs'!#REF!</f>
        <v>#REF!</v>
      </c>
      <c r="H841" s="104" t="e">
        <f>+'7 segs'!#REF!</f>
        <v>#REF!</v>
      </c>
      <c r="I841" s="9" t="e">
        <f>+'8 segs'!#REF!</f>
        <v>#REF!</v>
      </c>
      <c r="J841" s="104" t="e">
        <f>+'9 segs'!#REF!</f>
        <v>#REF!</v>
      </c>
      <c r="K841" s="105" t="e">
        <f>+'10 segs'!#REF!</f>
        <v>#REF!</v>
      </c>
    </row>
    <row r="842" spans="2:11" x14ac:dyDescent="0.25">
      <c r="B842" s="117">
        <v>813</v>
      </c>
      <c r="C842" s="104" t="e">
        <f>+'2 segs'!#REF!</f>
        <v>#REF!</v>
      </c>
      <c r="D842" s="104" t="e">
        <f>+'3 segs'!#REF!</f>
        <v>#REF!</v>
      </c>
      <c r="E842" s="9" t="e">
        <f>+'4 segs'!#REF!</f>
        <v>#REF!</v>
      </c>
      <c r="F842" s="104" t="e">
        <f>+'5 segs'!#REF!</f>
        <v>#REF!</v>
      </c>
      <c r="G842" s="9" t="e">
        <f>+'6 segs'!#REF!</f>
        <v>#REF!</v>
      </c>
      <c r="H842" s="104" t="e">
        <f>+'7 segs'!#REF!</f>
        <v>#REF!</v>
      </c>
      <c r="I842" s="9" t="e">
        <f>+'8 segs'!#REF!</f>
        <v>#REF!</v>
      </c>
      <c r="J842" s="104" t="e">
        <f>+'9 segs'!#REF!</f>
        <v>#REF!</v>
      </c>
      <c r="K842" s="105" t="e">
        <f>+'10 segs'!#REF!</f>
        <v>#REF!</v>
      </c>
    </row>
    <row r="843" spans="2:11" x14ac:dyDescent="0.25">
      <c r="B843" s="117">
        <v>814</v>
      </c>
      <c r="C843" s="104" t="e">
        <f>+'2 segs'!#REF!</f>
        <v>#REF!</v>
      </c>
      <c r="D843" s="104" t="e">
        <f>+'3 segs'!#REF!</f>
        <v>#REF!</v>
      </c>
      <c r="E843" s="9" t="e">
        <f>+'4 segs'!#REF!</f>
        <v>#REF!</v>
      </c>
      <c r="F843" s="104" t="e">
        <f>+'5 segs'!#REF!</f>
        <v>#REF!</v>
      </c>
      <c r="G843" s="9" t="e">
        <f>+'6 segs'!#REF!</f>
        <v>#REF!</v>
      </c>
      <c r="H843" s="104" t="e">
        <f>+'7 segs'!#REF!</f>
        <v>#REF!</v>
      </c>
      <c r="I843" s="9" t="e">
        <f>+'8 segs'!#REF!</f>
        <v>#REF!</v>
      </c>
      <c r="J843" s="104" t="e">
        <f>+'9 segs'!#REF!</f>
        <v>#REF!</v>
      </c>
      <c r="K843" s="105" t="e">
        <f>+'10 segs'!#REF!</f>
        <v>#REF!</v>
      </c>
    </row>
    <row r="844" spans="2:11" x14ac:dyDescent="0.25">
      <c r="B844" s="117">
        <v>815</v>
      </c>
      <c r="C844" s="104" t="e">
        <f>+'2 segs'!#REF!</f>
        <v>#REF!</v>
      </c>
      <c r="D844" s="104" t="e">
        <f>+'3 segs'!#REF!</f>
        <v>#REF!</v>
      </c>
      <c r="E844" s="9" t="e">
        <f>+'4 segs'!#REF!</f>
        <v>#REF!</v>
      </c>
      <c r="F844" s="104" t="e">
        <f>+'5 segs'!#REF!</f>
        <v>#REF!</v>
      </c>
      <c r="G844" s="9" t="e">
        <f>+'6 segs'!#REF!</f>
        <v>#REF!</v>
      </c>
      <c r="H844" s="104" t="e">
        <f>+'7 segs'!#REF!</f>
        <v>#REF!</v>
      </c>
      <c r="I844" s="9" t="e">
        <f>+'8 segs'!#REF!</f>
        <v>#REF!</v>
      </c>
      <c r="J844" s="104" t="e">
        <f>+'9 segs'!#REF!</f>
        <v>#REF!</v>
      </c>
      <c r="K844" s="105" t="e">
        <f>+'10 segs'!#REF!</f>
        <v>#REF!</v>
      </c>
    </row>
    <row r="845" spans="2:11" x14ac:dyDescent="0.25">
      <c r="B845" s="117">
        <v>816</v>
      </c>
      <c r="C845" s="104" t="e">
        <f>+'2 segs'!#REF!</f>
        <v>#REF!</v>
      </c>
      <c r="D845" s="104" t="e">
        <f>+'3 segs'!#REF!</f>
        <v>#REF!</v>
      </c>
      <c r="E845" s="9" t="e">
        <f>+'4 segs'!#REF!</f>
        <v>#REF!</v>
      </c>
      <c r="F845" s="104" t="e">
        <f>+'5 segs'!#REF!</f>
        <v>#REF!</v>
      </c>
      <c r="G845" s="9" t="e">
        <f>+'6 segs'!#REF!</f>
        <v>#REF!</v>
      </c>
      <c r="H845" s="104" t="e">
        <f>+'7 segs'!#REF!</f>
        <v>#REF!</v>
      </c>
      <c r="I845" s="9" t="e">
        <f>+'8 segs'!#REF!</f>
        <v>#REF!</v>
      </c>
      <c r="J845" s="104" t="e">
        <f>+'9 segs'!#REF!</f>
        <v>#REF!</v>
      </c>
      <c r="K845" s="105" t="e">
        <f>+'10 segs'!#REF!</f>
        <v>#REF!</v>
      </c>
    </row>
    <row r="846" spans="2:11" x14ac:dyDescent="0.25">
      <c r="B846" s="117">
        <v>817</v>
      </c>
      <c r="C846" s="104" t="e">
        <f>+'2 segs'!#REF!</f>
        <v>#REF!</v>
      </c>
      <c r="D846" s="104" t="e">
        <f>+'3 segs'!#REF!</f>
        <v>#REF!</v>
      </c>
      <c r="E846" s="9" t="e">
        <f>+'4 segs'!#REF!</f>
        <v>#REF!</v>
      </c>
      <c r="F846" s="104" t="e">
        <f>+'5 segs'!#REF!</f>
        <v>#REF!</v>
      </c>
      <c r="G846" s="9" t="e">
        <f>+'6 segs'!#REF!</f>
        <v>#REF!</v>
      </c>
      <c r="H846" s="104" t="e">
        <f>+'7 segs'!#REF!</f>
        <v>#REF!</v>
      </c>
      <c r="I846" s="9" t="e">
        <f>+'8 segs'!#REF!</f>
        <v>#REF!</v>
      </c>
      <c r="J846" s="104" t="e">
        <f>+'9 segs'!#REF!</f>
        <v>#REF!</v>
      </c>
      <c r="K846" s="105" t="e">
        <f>+'10 segs'!#REF!</f>
        <v>#REF!</v>
      </c>
    </row>
    <row r="847" spans="2:11" x14ac:dyDescent="0.25">
      <c r="B847" s="117">
        <v>818</v>
      </c>
      <c r="C847" s="104" t="e">
        <f>+'2 segs'!#REF!</f>
        <v>#REF!</v>
      </c>
      <c r="D847" s="104" t="e">
        <f>+'3 segs'!#REF!</f>
        <v>#REF!</v>
      </c>
      <c r="E847" s="9" t="e">
        <f>+'4 segs'!#REF!</f>
        <v>#REF!</v>
      </c>
      <c r="F847" s="104" t="e">
        <f>+'5 segs'!#REF!</f>
        <v>#REF!</v>
      </c>
      <c r="G847" s="9" t="e">
        <f>+'6 segs'!#REF!</f>
        <v>#REF!</v>
      </c>
      <c r="H847" s="104" t="e">
        <f>+'7 segs'!#REF!</f>
        <v>#REF!</v>
      </c>
      <c r="I847" s="9" t="e">
        <f>+'8 segs'!#REF!</f>
        <v>#REF!</v>
      </c>
      <c r="J847" s="104" t="e">
        <f>+'9 segs'!#REF!</f>
        <v>#REF!</v>
      </c>
      <c r="K847" s="105" t="e">
        <f>+'10 segs'!#REF!</f>
        <v>#REF!</v>
      </c>
    </row>
    <row r="848" spans="2:11" x14ac:dyDescent="0.25">
      <c r="B848" s="117">
        <v>819</v>
      </c>
      <c r="C848" s="104" t="e">
        <f>+'2 segs'!#REF!</f>
        <v>#REF!</v>
      </c>
      <c r="D848" s="104" t="e">
        <f>+'3 segs'!#REF!</f>
        <v>#REF!</v>
      </c>
      <c r="E848" s="9" t="e">
        <f>+'4 segs'!#REF!</f>
        <v>#REF!</v>
      </c>
      <c r="F848" s="104" t="e">
        <f>+'5 segs'!#REF!</f>
        <v>#REF!</v>
      </c>
      <c r="G848" s="9" t="e">
        <f>+'6 segs'!#REF!</f>
        <v>#REF!</v>
      </c>
      <c r="H848" s="104" t="e">
        <f>+'7 segs'!#REF!</f>
        <v>#REF!</v>
      </c>
      <c r="I848" s="9" t="e">
        <f>+'8 segs'!#REF!</f>
        <v>#REF!</v>
      </c>
      <c r="J848" s="104" t="e">
        <f>+'9 segs'!#REF!</f>
        <v>#REF!</v>
      </c>
      <c r="K848" s="105" t="e">
        <f>+'10 segs'!#REF!</f>
        <v>#REF!</v>
      </c>
    </row>
    <row r="849" spans="2:11" ht="15.75" thickBot="1" x14ac:dyDescent="0.3">
      <c r="B849" s="119">
        <v>820</v>
      </c>
      <c r="C849" s="108" t="e">
        <f>+'2 segs'!#REF!</f>
        <v>#REF!</v>
      </c>
      <c r="D849" s="108" t="e">
        <f>+'3 segs'!#REF!</f>
        <v>#REF!</v>
      </c>
      <c r="E849" s="122" t="e">
        <f>+'4 segs'!#REF!</f>
        <v>#REF!</v>
      </c>
      <c r="F849" s="108" t="e">
        <f>+'5 segs'!#REF!</f>
        <v>#REF!</v>
      </c>
      <c r="G849" s="122" t="e">
        <f>+'6 segs'!#REF!</f>
        <v>#REF!</v>
      </c>
      <c r="H849" s="108" t="e">
        <f>+'7 segs'!#REF!</f>
        <v>#REF!</v>
      </c>
      <c r="I849" s="122" t="e">
        <f>+'8 segs'!#REF!</f>
        <v>#REF!</v>
      </c>
      <c r="J849" s="108" t="e">
        <f>+'9 segs'!#REF!</f>
        <v>#REF!</v>
      </c>
      <c r="K849" s="109" t="e">
        <f>+'10 segs'!#REF!</f>
        <v>#REF!</v>
      </c>
    </row>
    <row r="850" spans="2:11" x14ac:dyDescent="0.25">
      <c r="B850" s="120">
        <v>821</v>
      </c>
      <c r="C850" s="106" t="e">
        <f>+'2 segs'!#REF!</f>
        <v>#REF!</v>
      </c>
      <c r="D850" s="106" t="e">
        <f>+'3 segs'!#REF!</f>
        <v>#REF!</v>
      </c>
      <c r="E850" s="121" t="e">
        <f>+'4 segs'!#REF!</f>
        <v>#REF!</v>
      </c>
      <c r="F850" s="106" t="e">
        <f>+'5 segs'!#REF!</f>
        <v>#REF!</v>
      </c>
      <c r="G850" s="121" t="e">
        <f>+'6 segs'!#REF!</f>
        <v>#REF!</v>
      </c>
      <c r="H850" s="106" t="e">
        <f>+'7 segs'!#REF!</f>
        <v>#REF!</v>
      </c>
      <c r="I850" s="121" t="e">
        <f>+'8 segs'!#REF!</f>
        <v>#REF!</v>
      </c>
      <c r="J850" s="106" t="e">
        <f>+'9 segs'!#REF!</f>
        <v>#REF!</v>
      </c>
      <c r="K850" s="107" t="e">
        <f>+'10 segs'!#REF!</f>
        <v>#REF!</v>
      </c>
    </row>
    <row r="851" spans="2:11" x14ac:dyDescent="0.25">
      <c r="B851" s="117">
        <v>822</v>
      </c>
      <c r="C851" s="104" t="e">
        <f>+'2 segs'!#REF!</f>
        <v>#REF!</v>
      </c>
      <c r="D851" s="104" t="e">
        <f>+'3 segs'!#REF!</f>
        <v>#REF!</v>
      </c>
      <c r="E851" s="9" t="e">
        <f>+'4 segs'!#REF!</f>
        <v>#REF!</v>
      </c>
      <c r="F851" s="104" t="e">
        <f>+'5 segs'!#REF!</f>
        <v>#REF!</v>
      </c>
      <c r="G851" s="9" t="e">
        <f>+'6 segs'!#REF!</f>
        <v>#REF!</v>
      </c>
      <c r="H851" s="104" t="e">
        <f>+'7 segs'!#REF!</f>
        <v>#REF!</v>
      </c>
      <c r="I851" s="9" t="e">
        <f>+'8 segs'!#REF!</f>
        <v>#REF!</v>
      </c>
      <c r="J851" s="104" t="e">
        <f>+'9 segs'!#REF!</f>
        <v>#REF!</v>
      </c>
      <c r="K851" s="105" t="e">
        <f>+'10 segs'!#REF!</f>
        <v>#REF!</v>
      </c>
    </row>
    <row r="852" spans="2:11" x14ac:dyDescent="0.25">
      <c r="B852" s="117">
        <v>823</v>
      </c>
      <c r="C852" s="104" t="e">
        <f>+'2 segs'!#REF!</f>
        <v>#REF!</v>
      </c>
      <c r="D852" s="104" t="e">
        <f>+'3 segs'!#REF!</f>
        <v>#REF!</v>
      </c>
      <c r="E852" s="9" t="e">
        <f>+'4 segs'!#REF!</f>
        <v>#REF!</v>
      </c>
      <c r="F852" s="104" t="e">
        <f>+'5 segs'!#REF!</f>
        <v>#REF!</v>
      </c>
      <c r="G852" s="9" t="e">
        <f>+'6 segs'!#REF!</f>
        <v>#REF!</v>
      </c>
      <c r="H852" s="104" t="e">
        <f>+'7 segs'!#REF!</f>
        <v>#REF!</v>
      </c>
      <c r="I852" s="9" t="e">
        <f>+'8 segs'!#REF!</f>
        <v>#REF!</v>
      </c>
      <c r="J852" s="104" t="e">
        <f>+'9 segs'!#REF!</f>
        <v>#REF!</v>
      </c>
      <c r="K852" s="105" t="e">
        <f>+'10 segs'!#REF!</f>
        <v>#REF!</v>
      </c>
    </row>
    <row r="853" spans="2:11" x14ac:dyDescent="0.25">
      <c r="B853" s="117">
        <v>824</v>
      </c>
      <c r="C853" s="104" t="e">
        <f>+'2 segs'!#REF!</f>
        <v>#REF!</v>
      </c>
      <c r="D853" s="104" t="e">
        <f>+'3 segs'!#REF!</f>
        <v>#REF!</v>
      </c>
      <c r="E853" s="9" t="e">
        <f>+'4 segs'!#REF!</f>
        <v>#REF!</v>
      </c>
      <c r="F853" s="104" t="e">
        <f>+'5 segs'!#REF!</f>
        <v>#REF!</v>
      </c>
      <c r="G853" s="9" t="e">
        <f>+'6 segs'!#REF!</f>
        <v>#REF!</v>
      </c>
      <c r="H853" s="104" t="e">
        <f>+'7 segs'!#REF!</f>
        <v>#REF!</v>
      </c>
      <c r="I853" s="9" t="e">
        <f>+'8 segs'!#REF!</f>
        <v>#REF!</v>
      </c>
      <c r="J853" s="104" t="e">
        <f>+'9 segs'!#REF!</f>
        <v>#REF!</v>
      </c>
      <c r="K853" s="105" t="e">
        <f>+'10 segs'!#REF!</f>
        <v>#REF!</v>
      </c>
    </row>
    <row r="854" spans="2:11" x14ac:dyDescent="0.25">
      <c r="B854" s="117">
        <v>825</v>
      </c>
      <c r="C854" s="104" t="e">
        <f>+'2 segs'!#REF!</f>
        <v>#REF!</v>
      </c>
      <c r="D854" s="104" t="e">
        <f>+'3 segs'!#REF!</f>
        <v>#REF!</v>
      </c>
      <c r="E854" s="9" t="e">
        <f>+'4 segs'!#REF!</f>
        <v>#REF!</v>
      </c>
      <c r="F854" s="104" t="e">
        <f>+'5 segs'!#REF!</f>
        <v>#REF!</v>
      </c>
      <c r="G854" s="9" t="e">
        <f>+'6 segs'!#REF!</f>
        <v>#REF!</v>
      </c>
      <c r="H854" s="104" t="e">
        <f>+'7 segs'!#REF!</f>
        <v>#REF!</v>
      </c>
      <c r="I854" s="9" t="e">
        <f>+'8 segs'!#REF!</f>
        <v>#REF!</v>
      </c>
      <c r="J854" s="104" t="e">
        <f>+'9 segs'!#REF!</f>
        <v>#REF!</v>
      </c>
      <c r="K854" s="105" t="e">
        <f>+'10 segs'!#REF!</f>
        <v>#REF!</v>
      </c>
    </row>
    <row r="855" spans="2:11" x14ac:dyDescent="0.25">
      <c r="B855" s="117">
        <v>826</v>
      </c>
      <c r="C855" s="104" t="e">
        <f>+'2 segs'!#REF!</f>
        <v>#REF!</v>
      </c>
      <c r="D855" s="104" t="e">
        <f>+'3 segs'!#REF!</f>
        <v>#REF!</v>
      </c>
      <c r="E855" s="9" t="e">
        <f>+'4 segs'!#REF!</f>
        <v>#REF!</v>
      </c>
      <c r="F855" s="104" t="e">
        <f>+'5 segs'!#REF!</f>
        <v>#REF!</v>
      </c>
      <c r="G855" s="9" t="e">
        <f>+'6 segs'!#REF!</f>
        <v>#REF!</v>
      </c>
      <c r="H855" s="104" t="e">
        <f>+'7 segs'!#REF!</f>
        <v>#REF!</v>
      </c>
      <c r="I855" s="9" t="e">
        <f>+'8 segs'!#REF!</f>
        <v>#REF!</v>
      </c>
      <c r="J855" s="104" t="e">
        <f>+'9 segs'!#REF!</f>
        <v>#REF!</v>
      </c>
      <c r="K855" s="105" t="e">
        <f>+'10 segs'!#REF!</f>
        <v>#REF!</v>
      </c>
    </row>
    <row r="856" spans="2:11" x14ac:dyDescent="0.25">
      <c r="B856" s="117">
        <v>827</v>
      </c>
      <c r="C856" s="104" t="e">
        <f>+'2 segs'!#REF!</f>
        <v>#REF!</v>
      </c>
      <c r="D856" s="104" t="e">
        <f>+'3 segs'!#REF!</f>
        <v>#REF!</v>
      </c>
      <c r="E856" s="9" t="e">
        <f>+'4 segs'!#REF!</f>
        <v>#REF!</v>
      </c>
      <c r="F856" s="104" t="e">
        <f>+'5 segs'!#REF!</f>
        <v>#REF!</v>
      </c>
      <c r="G856" s="9" t="e">
        <f>+'6 segs'!#REF!</f>
        <v>#REF!</v>
      </c>
      <c r="H856" s="104" t="e">
        <f>+'7 segs'!#REF!</f>
        <v>#REF!</v>
      </c>
      <c r="I856" s="9" t="e">
        <f>+'8 segs'!#REF!</f>
        <v>#REF!</v>
      </c>
      <c r="J856" s="104" t="e">
        <f>+'9 segs'!#REF!</f>
        <v>#REF!</v>
      </c>
      <c r="K856" s="105" t="e">
        <f>+'10 segs'!#REF!</f>
        <v>#REF!</v>
      </c>
    </row>
    <row r="857" spans="2:11" x14ac:dyDescent="0.25">
      <c r="B857" s="117">
        <v>828</v>
      </c>
      <c r="C857" s="104" t="e">
        <f>+'2 segs'!#REF!</f>
        <v>#REF!</v>
      </c>
      <c r="D857" s="104" t="e">
        <f>+'3 segs'!#REF!</f>
        <v>#REF!</v>
      </c>
      <c r="E857" s="9" t="e">
        <f>+'4 segs'!#REF!</f>
        <v>#REF!</v>
      </c>
      <c r="F857" s="104" t="e">
        <f>+'5 segs'!#REF!</f>
        <v>#REF!</v>
      </c>
      <c r="G857" s="9" t="e">
        <f>+'6 segs'!#REF!</f>
        <v>#REF!</v>
      </c>
      <c r="H857" s="104" t="e">
        <f>+'7 segs'!#REF!</f>
        <v>#REF!</v>
      </c>
      <c r="I857" s="9" t="e">
        <f>+'8 segs'!#REF!</f>
        <v>#REF!</v>
      </c>
      <c r="J857" s="104" t="e">
        <f>+'9 segs'!#REF!</f>
        <v>#REF!</v>
      </c>
      <c r="K857" s="105" t="e">
        <f>+'10 segs'!#REF!</f>
        <v>#REF!</v>
      </c>
    </row>
    <row r="858" spans="2:11" x14ac:dyDescent="0.25">
      <c r="B858" s="117">
        <v>829</v>
      </c>
      <c r="C858" s="104" t="e">
        <f>+'2 segs'!#REF!</f>
        <v>#REF!</v>
      </c>
      <c r="D858" s="104" t="e">
        <f>+'3 segs'!#REF!</f>
        <v>#REF!</v>
      </c>
      <c r="E858" s="9" t="e">
        <f>+'4 segs'!#REF!</f>
        <v>#REF!</v>
      </c>
      <c r="F858" s="104" t="e">
        <f>+'5 segs'!#REF!</f>
        <v>#REF!</v>
      </c>
      <c r="G858" s="9" t="e">
        <f>+'6 segs'!#REF!</f>
        <v>#REF!</v>
      </c>
      <c r="H858" s="104" t="e">
        <f>+'7 segs'!#REF!</f>
        <v>#REF!</v>
      </c>
      <c r="I858" s="9" t="e">
        <f>+'8 segs'!#REF!</f>
        <v>#REF!</v>
      </c>
      <c r="J858" s="104" t="e">
        <f>+'9 segs'!#REF!</f>
        <v>#REF!</v>
      </c>
      <c r="K858" s="105" t="e">
        <f>+'10 segs'!#REF!</f>
        <v>#REF!</v>
      </c>
    </row>
    <row r="859" spans="2:11" x14ac:dyDescent="0.25">
      <c r="B859" s="117">
        <v>830</v>
      </c>
      <c r="C859" s="104" t="e">
        <f>+'2 segs'!#REF!</f>
        <v>#REF!</v>
      </c>
      <c r="D859" s="104" t="e">
        <f>+'3 segs'!#REF!</f>
        <v>#REF!</v>
      </c>
      <c r="E859" s="9" t="e">
        <f>+'4 segs'!#REF!</f>
        <v>#REF!</v>
      </c>
      <c r="F859" s="104" t="e">
        <f>+'5 segs'!#REF!</f>
        <v>#REF!</v>
      </c>
      <c r="G859" s="9" t="e">
        <f>+'6 segs'!#REF!</f>
        <v>#REF!</v>
      </c>
      <c r="H859" s="104" t="e">
        <f>+'7 segs'!#REF!</f>
        <v>#REF!</v>
      </c>
      <c r="I859" s="9" t="e">
        <f>+'8 segs'!#REF!</f>
        <v>#REF!</v>
      </c>
      <c r="J859" s="104" t="e">
        <f>+'9 segs'!#REF!</f>
        <v>#REF!</v>
      </c>
      <c r="K859" s="105" t="e">
        <f>+'10 segs'!#REF!</f>
        <v>#REF!</v>
      </c>
    </row>
    <row r="860" spans="2:11" x14ac:dyDescent="0.25">
      <c r="B860" s="117">
        <v>831</v>
      </c>
      <c r="C860" s="104" t="e">
        <f>+'2 segs'!#REF!</f>
        <v>#REF!</v>
      </c>
      <c r="D860" s="104" t="e">
        <f>+'3 segs'!#REF!</f>
        <v>#REF!</v>
      </c>
      <c r="E860" s="9" t="e">
        <f>+'4 segs'!#REF!</f>
        <v>#REF!</v>
      </c>
      <c r="F860" s="104" t="e">
        <f>+'5 segs'!#REF!</f>
        <v>#REF!</v>
      </c>
      <c r="G860" s="9" t="e">
        <f>+'6 segs'!#REF!</f>
        <v>#REF!</v>
      </c>
      <c r="H860" s="104" t="e">
        <f>+'7 segs'!#REF!</f>
        <v>#REF!</v>
      </c>
      <c r="I860" s="9" t="e">
        <f>+'8 segs'!#REF!</f>
        <v>#REF!</v>
      </c>
      <c r="J860" s="104" t="e">
        <f>+'9 segs'!#REF!</f>
        <v>#REF!</v>
      </c>
      <c r="K860" s="105" t="e">
        <f>+'10 segs'!#REF!</f>
        <v>#REF!</v>
      </c>
    </row>
    <row r="861" spans="2:11" x14ac:dyDescent="0.25">
      <c r="B861" s="117">
        <v>832</v>
      </c>
      <c r="C861" s="104" t="e">
        <f>+'2 segs'!#REF!</f>
        <v>#REF!</v>
      </c>
      <c r="D861" s="104" t="e">
        <f>+'3 segs'!#REF!</f>
        <v>#REF!</v>
      </c>
      <c r="E861" s="9" t="e">
        <f>+'4 segs'!#REF!</f>
        <v>#REF!</v>
      </c>
      <c r="F861" s="104" t="e">
        <f>+'5 segs'!#REF!</f>
        <v>#REF!</v>
      </c>
      <c r="G861" s="9" t="e">
        <f>+'6 segs'!#REF!</f>
        <v>#REF!</v>
      </c>
      <c r="H861" s="104" t="e">
        <f>+'7 segs'!#REF!</f>
        <v>#REF!</v>
      </c>
      <c r="I861" s="9" t="e">
        <f>+'8 segs'!#REF!</f>
        <v>#REF!</v>
      </c>
      <c r="J861" s="104" t="e">
        <f>+'9 segs'!#REF!</f>
        <v>#REF!</v>
      </c>
      <c r="K861" s="105" t="e">
        <f>+'10 segs'!#REF!</f>
        <v>#REF!</v>
      </c>
    </row>
    <row r="862" spans="2:11" x14ac:dyDescent="0.25">
      <c r="B862" s="117">
        <v>833</v>
      </c>
      <c r="C862" s="104" t="e">
        <f>+'2 segs'!#REF!</f>
        <v>#REF!</v>
      </c>
      <c r="D862" s="104" t="e">
        <f>+'3 segs'!#REF!</f>
        <v>#REF!</v>
      </c>
      <c r="E862" s="9" t="e">
        <f>+'4 segs'!#REF!</f>
        <v>#REF!</v>
      </c>
      <c r="F862" s="104" t="e">
        <f>+'5 segs'!#REF!</f>
        <v>#REF!</v>
      </c>
      <c r="G862" s="9" t="e">
        <f>+'6 segs'!#REF!</f>
        <v>#REF!</v>
      </c>
      <c r="H862" s="104" t="e">
        <f>+'7 segs'!#REF!</f>
        <v>#REF!</v>
      </c>
      <c r="I862" s="9" t="e">
        <f>+'8 segs'!#REF!</f>
        <v>#REF!</v>
      </c>
      <c r="J862" s="104" t="e">
        <f>+'9 segs'!#REF!</f>
        <v>#REF!</v>
      </c>
      <c r="K862" s="105" t="e">
        <f>+'10 segs'!#REF!</f>
        <v>#REF!</v>
      </c>
    </row>
    <row r="863" spans="2:11" x14ac:dyDescent="0.25">
      <c r="B863" s="117">
        <v>834</v>
      </c>
      <c r="C863" s="104" t="e">
        <f>+'2 segs'!#REF!</f>
        <v>#REF!</v>
      </c>
      <c r="D863" s="104" t="e">
        <f>+'3 segs'!#REF!</f>
        <v>#REF!</v>
      </c>
      <c r="E863" s="9" t="e">
        <f>+'4 segs'!#REF!</f>
        <v>#REF!</v>
      </c>
      <c r="F863" s="104" t="e">
        <f>+'5 segs'!#REF!</f>
        <v>#REF!</v>
      </c>
      <c r="G863" s="9" t="e">
        <f>+'6 segs'!#REF!</f>
        <v>#REF!</v>
      </c>
      <c r="H863" s="104" t="e">
        <f>+'7 segs'!#REF!</f>
        <v>#REF!</v>
      </c>
      <c r="I863" s="9" t="e">
        <f>+'8 segs'!#REF!</f>
        <v>#REF!</v>
      </c>
      <c r="J863" s="104" t="e">
        <f>+'9 segs'!#REF!</f>
        <v>#REF!</v>
      </c>
      <c r="K863" s="105" t="e">
        <f>+'10 segs'!#REF!</f>
        <v>#REF!</v>
      </c>
    </row>
    <row r="864" spans="2:11" x14ac:dyDescent="0.25">
      <c r="B864" s="117">
        <v>835</v>
      </c>
      <c r="C864" s="104" t="e">
        <f>+'2 segs'!#REF!</f>
        <v>#REF!</v>
      </c>
      <c r="D864" s="104" t="e">
        <f>+'3 segs'!#REF!</f>
        <v>#REF!</v>
      </c>
      <c r="E864" s="9" t="e">
        <f>+'4 segs'!#REF!</f>
        <v>#REF!</v>
      </c>
      <c r="F864" s="104" t="e">
        <f>+'5 segs'!#REF!</f>
        <v>#REF!</v>
      </c>
      <c r="G864" s="9" t="e">
        <f>+'6 segs'!#REF!</f>
        <v>#REF!</v>
      </c>
      <c r="H864" s="104" t="e">
        <f>+'7 segs'!#REF!</f>
        <v>#REF!</v>
      </c>
      <c r="I864" s="9" t="e">
        <f>+'8 segs'!#REF!</f>
        <v>#REF!</v>
      </c>
      <c r="J864" s="104" t="e">
        <f>+'9 segs'!#REF!</f>
        <v>#REF!</v>
      </c>
      <c r="K864" s="105" t="e">
        <f>+'10 segs'!#REF!</f>
        <v>#REF!</v>
      </c>
    </row>
    <row r="865" spans="2:11" x14ac:dyDescent="0.25">
      <c r="B865" s="117">
        <v>836</v>
      </c>
      <c r="C865" s="104" t="e">
        <f>+'2 segs'!#REF!</f>
        <v>#REF!</v>
      </c>
      <c r="D865" s="104" t="e">
        <f>+'3 segs'!#REF!</f>
        <v>#REF!</v>
      </c>
      <c r="E865" s="9" t="e">
        <f>+'4 segs'!#REF!</f>
        <v>#REF!</v>
      </c>
      <c r="F865" s="104" t="e">
        <f>+'5 segs'!#REF!</f>
        <v>#REF!</v>
      </c>
      <c r="G865" s="9" t="e">
        <f>+'6 segs'!#REF!</f>
        <v>#REF!</v>
      </c>
      <c r="H865" s="104" t="e">
        <f>+'7 segs'!#REF!</f>
        <v>#REF!</v>
      </c>
      <c r="I865" s="9" t="e">
        <f>+'8 segs'!#REF!</f>
        <v>#REF!</v>
      </c>
      <c r="J865" s="104" t="e">
        <f>+'9 segs'!#REF!</f>
        <v>#REF!</v>
      </c>
      <c r="K865" s="105" t="e">
        <f>+'10 segs'!#REF!</f>
        <v>#REF!</v>
      </c>
    </row>
    <row r="866" spans="2:11" x14ac:dyDescent="0.25">
      <c r="B866" s="117">
        <v>837</v>
      </c>
      <c r="C866" s="104" t="e">
        <f>+'2 segs'!#REF!</f>
        <v>#REF!</v>
      </c>
      <c r="D866" s="104" t="e">
        <f>+'3 segs'!#REF!</f>
        <v>#REF!</v>
      </c>
      <c r="E866" s="9" t="e">
        <f>+'4 segs'!#REF!</f>
        <v>#REF!</v>
      </c>
      <c r="F866" s="104" t="e">
        <f>+'5 segs'!#REF!</f>
        <v>#REF!</v>
      </c>
      <c r="G866" s="9" t="e">
        <f>+'6 segs'!#REF!</f>
        <v>#REF!</v>
      </c>
      <c r="H866" s="104" t="e">
        <f>+'7 segs'!#REF!</f>
        <v>#REF!</v>
      </c>
      <c r="I866" s="9" t="e">
        <f>+'8 segs'!#REF!</f>
        <v>#REF!</v>
      </c>
      <c r="J866" s="104" t="e">
        <f>+'9 segs'!#REF!</f>
        <v>#REF!</v>
      </c>
      <c r="K866" s="105" t="e">
        <f>+'10 segs'!#REF!</f>
        <v>#REF!</v>
      </c>
    </row>
    <row r="867" spans="2:11" x14ac:dyDescent="0.25">
      <c r="B867" s="117">
        <v>838</v>
      </c>
      <c r="C867" s="104" t="e">
        <f>+'2 segs'!#REF!</f>
        <v>#REF!</v>
      </c>
      <c r="D867" s="104" t="e">
        <f>+'3 segs'!#REF!</f>
        <v>#REF!</v>
      </c>
      <c r="E867" s="9" t="e">
        <f>+'4 segs'!#REF!</f>
        <v>#REF!</v>
      </c>
      <c r="F867" s="104" t="e">
        <f>+'5 segs'!#REF!</f>
        <v>#REF!</v>
      </c>
      <c r="G867" s="9" t="e">
        <f>+'6 segs'!#REF!</f>
        <v>#REF!</v>
      </c>
      <c r="H867" s="104" t="e">
        <f>+'7 segs'!#REF!</f>
        <v>#REF!</v>
      </c>
      <c r="I867" s="9" t="e">
        <f>+'8 segs'!#REF!</f>
        <v>#REF!</v>
      </c>
      <c r="J867" s="104" t="e">
        <f>+'9 segs'!#REF!</f>
        <v>#REF!</v>
      </c>
      <c r="K867" s="105" t="e">
        <f>+'10 segs'!#REF!</f>
        <v>#REF!</v>
      </c>
    </row>
    <row r="868" spans="2:11" x14ac:dyDescent="0.25">
      <c r="B868" s="117">
        <v>839</v>
      </c>
      <c r="C868" s="104" t="e">
        <f>+'2 segs'!#REF!</f>
        <v>#REF!</v>
      </c>
      <c r="D868" s="104" t="e">
        <f>+'3 segs'!#REF!</f>
        <v>#REF!</v>
      </c>
      <c r="E868" s="9" t="e">
        <f>+'4 segs'!#REF!</f>
        <v>#REF!</v>
      </c>
      <c r="F868" s="104" t="e">
        <f>+'5 segs'!#REF!</f>
        <v>#REF!</v>
      </c>
      <c r="G868" s="9" t="e">
        <f>+'6 segs'!#REF!</f>
        <v>#REF!</v>
      </c>
      <c r="H868" s="104" t="e">
        <f>+'7 segs'!#REF!</f>
        <v>#REF!</v>
      </c>
      <c r="I868" s="9" t="e">
        <f>+'8 segs'!#REF!</f>
        <v>#REF!</v>
      </c>
      <c r="J868" s="104" t="e">
        <f>+'9 segs'!#REF!</f>
        <v>#REF!</v>
      </c>
      <c r="K868" s="105" t="e">
        <f>+'10 segs'!#REF!</f>
        <v>#REF!</v>
      </c>
    </row>
    <row r="869" spans="2:11" ht="15.75" thickBot="1" x14ac:dyDescent="0.3">
      <c r="B869" s="119">
        <v>840</v>
      </c>
      <c r="C869" s="108" t="e">
        <f>+'2 segs'!#REF!</f>
        <v>#REF!</v>
      </c>
      <c r="D869" s="108" t="e">
        <f>+'3 segs'!#REF!</f>
        <v>#REF!</v>
      </c>
      <c r="E869" s="122" t="e">
        <f>+'4 segs'!#REF!</f>
        <v>#REF!</v>
      </c>
      <c r="F869" s="108" t="e">
        <f>+'5 segs'!#REF!</f>
        <v>#REF!</v>
      </c>
      <c r="G869" s="122" t="e">
        <f>+'6 segs'!#REF!</f>
        <v>#REF!</v>
      </c>
      <c r="H869" s="108" t="e">
        <f>+'7 segs'!#REF!</f>
        <v>#REF!</v>
      </c>
      <c r="I869" s="122" t="e">
        <f>+'8 segs'!#REF!</f>
        <v>#REF!</v>
      </c>
      <c r="J869" s="108" t="e">
        <f>+'9 segs'!#REF!</f>
        <v>#REF!</v>
      </c>
      <c r="K869" s="109" t="e">
        <f>+'10 segs'!#REF!</f>
        <v>#REF!</v>
      </c>
    </row>
    <row r="870" spans="2:11" x14ac:dyDescent="0.25">
      <c r="B870" s="120">
        <v>841</v>
      </c>
      <c r="C870" s="106" t="e">
        <f>+'2 segs'!#REF!</f>
        <v>#REF!</v>
      </c>
      <c r="D870" s="106" t="e">
        <f>+'3 segs'!#REF!</f>
        <v>#REF!</v>
      </c>
      <c r="E870" s="121" t="e">
        <f>+'4 segs'!#REF!</f>
        <v>#REF!</v>
      </c>
      <c r="F870" s="106" t="e">
        <f>+'5 segs'!#REF!</f>
        <v>#REF!</v>
      </c>
      <c r="G870" s="121" t="e">
        <f>+'6 segs'!#REF!</f>
        <v>#REF!</v>
      </c>
      <c r="H870" s="106" t="e">
        <f>+'7 segs'!#REF!</f>
        <v>#REF!</v>
      </c>
      <c r="I870" s="121" t="e">
        <f>+'8 segs'!#REF!</f>
        <v>#REF!</v>
      </c>
      <c r="J870" s="106" t="e">
        <f>+'9 segs'!#REF!</f>
        <v>#REF!</v>
      </c>
      <c r="K870" s="107" t="e">
        <f>+'10 segs'!#REF!</f>
        <v>#REF!</v>
      </c>
    </row>
    <row r="871" spans="2:11" x14ac:dyDescent="0.25">
      <c r="B871" s="117">
        <v>842</v>
      </c>
      <c r="C871" s="104" t="e">
        <f>+'2 segs'!#REF!</f>
        <v>#REF!</v>
      </c>
      <c r="D871" s="104" t="e">
        <f>+'3 segs'!#REF!</f>
        <v>#REF!</v>
      </c>
      <c r="E871" s="9" t="e">
        <f>+'4 segs'!#REF!</f>
        <v>#REF!</v>
      </c>
      <c r="F871" s="104" t="e">
        <f>+'5 segs'!#REF!</f>
        <v>#REF!</v>
      </c>
      <c r="G871" s="9" t="e">
        <f>+'6 segs'!#REF!</f>
        <v>#REF!</v>
      </c>
      <c r="H871" s="104" t="e">
        <f>+'7 segs'!#REF!</f>
        <v>#REF!</v>
      </c>
      <c r="I871" s="9" t="e">
        <f>+'8 segs'!#REF!</f>
        <v>#REF!</v>
      </c>
      <c r="J871" s="104" t="e">
        <f>+'9 segs'!#REF!</f>
        <v>#REF!</v>
      </c>
      <c r="K871" s="105" t="e">
        <f>+'10 segs'!#REF!</f>
        <v>#REF!</v>
      </c>
    </row>
    <row r="872" spans="2:11" x14ac:dyDescent="0.25">
      <c r="B872" s="117">
        <v>843</v>
      </c>
      <c r="C872" s="104" t="e">
        <f>+'2 segs'!#REF!</f>
        <v>#REF!</v>
      </c>
      <c r="D872" s="104" t="e">
        <f>+'3 segs'!#REF!</f>
        <v>#REF!</v>
      </c>
      <c r="E872" s="9" t="e">
        <f>+'4 segs'!#REF!</f>
        <v>#REF!</v>
      </c>
      <c r="F872" s="104" t="e">
        <f>+'5 segs'!#REF!</f>
        <v>#REF!</v>
      </c>
      <c r="G872" s="9" t="e">
        <f>+'6 segs'!#REF!</f>
        <v>#REF!</v>
      </c>
      <c r="H872" s="104" t="e">
        <f>+'7 segs'!#REF!</f>
        <v>#REF!</v>
      </c>
      <c r="I872" s="9" t="e">
        <f>+'8 segs'!#REF!</f>
        <v>#REF!</v>
      </c>
      <c r="J872" s="104" t="e">
        <f>+'9 segs'!#REF!</f>
        <v>#REF!</v>
      </c>
      <c r="K872" s="105" t="e">
        <f>+'10 segs'!#REF!</f>
        <v>#REF!</v>
      </c>
    </row>
    <row r="873" spans="2:11" x14ac:dyDescent="0.25">
      <c r="B873" s="117">
        <v>844</v>
      </c>
      <c r="C873" s="104" t="e">
        <f>+'2 segs'!#REF!</f>
        <v>#REF!</v>
      </c>
      <c r="D873" s="104" t="e">
        <f>+'3 segs'!#REF!</f>
        <v>#REF!</v>
      </c>
      <c r="E873" s="9" t="e">
        <f>+'4 segs'!#REF!</f>
        <v>#REF!</v>
      </c>
      <c r="F873" s="104" t="e">
        <f>+'5 segs'!#REF!</f>
        <v>#REF!</v>
      </c>
      <c r="G873" s="9" t="e">
        <f>+'6 segs'!#REF!</f>
        <v>#REF!</v>
      </c>
      <c r="H873" s="104" t="e">
        <f>+'7 segs'!#REF!</f>
        <v>#REF!</v>
      </c>
      <c r="I873" s="9" t="e">
        <f>+'8 segs'!#REF!</f>
        <v>#REF!</v>
      </c>
      <c r="J873" s="104" t="e">
        <f>+'9 segs'!#REF!</f>
        <v>#REF!</v>
      </c>
      <c r="K873" s="105" t="e">
        <f>+'10 segs'!#REF!</f>
        <v>#REF!</v>
      </c>
    </row>
    <row r="874" spans="2:11" x14ac:dyDescent="0.25">
      <c r="B874" s="117">
        <v>845</v>
      </c>
      <c r="C874" s="104" t="e">
        <f>+'2 segs'!#REF!</f>
        <v>#REF!</v>
      </c>
      <c r="D874" s="104" t="e">
        <f>+'3 segs'!#REF!</f>
        <v>#REF!</v>
      </c>
      <c r="E874" s="9" t="e">
        <f>+'4 segs'!#REF!</f>
        <v>#REF!</v>
      </c>
      <c r="F874" s="104" t="e">
        <f>+'5 segs'!#REF!</f>
        <v>#REF!</v>
      </c>
      <c r="G874" s="9" t="e">
        <f>+'6 segs'!#REF!</f>
        <v>#REF!</v>
      </c>
      <c r="H874" s="104" t="e">
        <f>+'7 segs'!#REF!</f>
        <v>#REF!</v>
      </c>
      <c r="I874" s="9" t="e">
        <f>+'8 segs'!#REF!</f>
        <v>#REF!</v>
      </c>
      <c r="J874" s="104" t="e">
        <f>+'9 segs'!#REF!</f>
        <v>#REF!</v>
      </c>
      <c r="K874" s="105" t="e">
        <f>+'10 segs'!#REF!</f>
        <v>#REF!</v>
      </c>
    </row>
    <row r="875" spans="2:11" x14ac:dyDescent="0.25">
      <c r="B875" s="117">
        <v>846</v>
      </c>
      <c r="C875" s="104" t="e">
        <f>+'2 segs'!#REF!</f>
        <v>#REF!</v>
      </c>
      <c r="D875" s="104" t="e">
        <f>+'3 segs'!#REF!</f>
        <v>#REF!</v>
      </c>
      <c r="E875" s="9" t="e">
        <f>+'4 segs'!#REF!</f>
        <v>#REF!</v>
      </c>
      <c r="F875" s="104" t="e">
        <f>+'5 segs'!#REF!</f>
        <v>#REF!</v>
      </c>
      <c r="G875" s="9" t="e">
        <f>+'6 segs'!#REF!</f>
        <v>#REF!</v>
      </c>
      <c r="H875" s="104" t="e">
        <f>+'7 segs'!#REF!</f>
        <v>#REF!</v>
      </c>
      <c r="I875" s="9" t="e">
        <f>+'8 segs'!#REF!</f>
        <v>#REF!</v>
      </c>
      <c r="J875" s="104" t="e">
        <f>+'9 segs'!#REF!</f>
        <v>#REF!</v>
      </c>
      <c r="K875" s="105" t="e">
        <f>+'10 segs'!#REF!</f>
        <v>#REF!</v>
      </c>
    </row>
    <row r="876" spans="2:11" x14ac:dyDescent="0.25">
      <c r="B876" s="117">
        <v>847</v>
      </c>
      <c r="C876" s="104" t="e">
        <f>+'2 segs'!#REF!</f>
        <v>#REF!</v>
      </c>
      <c r="D876" s="104" t="e">
        <f>+'3 segs'!#REF!</f>
        <v>#REF!</v>
      </c>
      <c r="E876" s="9" t="e">
        <f>+'4 segs'!#REF!</f>
        <v>#REF!</v>
      </c>
      <c r="F876" s="104" t="e">
        <f>+'5 segs'!#REF!</f>
        <v>#REF!</v>
      </c>
      <c r="G876" s="9" t="e">
        <f>+'6 segs'!#REF!</f>
        <v>#REF!</v>
      </c>
      <c r="H876" s="104" t="e">
        <f>+'7 segs'!#REF!</f>
        <v>#REF!</v>
      </c>
      <c r="I876" s="9" t="e">
        <f>+'8 segs'!#REF!</f>
        <v>#REF!</v>
      </c>
      <c r="J876" s="104" t="e">
        <f>+'9 segs'!#REF!</f>
        <v>#REF!</v>
      </c>
      <c r="K876" s="105" t="e">
        <f>+'10 segs'!#REF!</f>
        <v>#REF!</v>
      </c>
    </row>
    <row r="877" spans="2:11" x14ac:dyDescent="0.25">
      <c r="B877" s="117">
        <v>848</v>
      </c>
      <c r="C877" s="104" t="e">
        <f>+'2 segs'!#REF!</f>
        <v>#REF!</v>
      </c>
      <c r="D877" s="104" t="e">
        <f>+'3 segs'!#REF!</f>
        <v>#REF!</v>
      </c>
      <c r="E877" s="9" t="e">
        <f>+'4 segs'!#REF!</f>
        <v>#REF!</v>
      </c>
      <c r="F877" s="104" t="e">
        <f>+'5 segs'!#REF!</f>
        <v>#REF!</v>
      </c>
      <c r="G877" s="9" t="e">
        <f>+'6 segs'!#REF!</f>
        <v>#REF!</v>
      </c>
      <c r="H877" s="104" t="e">
        <f>+'7 segs'!#REF!</f>
        <v>#REF!</v>
      </c>
      <c r="I877" s="9" t="e">
        <f>+'8 segs'!#REF!</f>
        <v>#REF!</v>
      </c>
      <c r="J877" s="104" t="e">
        <f>+'9 segs'!#REF!</f>
        <v>#REF!</v>
      </c>
      <c r="K877" s="105" t="e">
        <f>+'10 segs'!#REF!</f>
        <v>#REF!</v>
      </c>
    </row>
    <row r="878" spans="2:11" x14ac:dyDescent="0.25">
      <c r="B878" s="117">
        <v>849</v>
      </c>
      <c r="C878" s="104" t="e">
        <f>+'2 segs'!#REF!</f>
        <v>#REF!</v>
      </c>
      <c r="D878" s="104" t="e">
        <f>+'3 segs'!#REF!</f>
        <v>#REF!</v>
      </c>
      <c r="E878" s="9" t="e">
        <f>+'4 segs'!#REF!</f>
        <v>#REF!</v>
      </c>
      <c r="F878" s="104" t="e">
        <f>+'5 segs'!#REF!</f>
        <v>#REF!</v>
      </c>
      <c r="G878" s="9" t="e">
        <f>+'6 segs'!#REF!</f>
        <v>#REF!</v>
      </c>
      <c r="H878" s="104" t="e">
        <f>+'7 segs'!#REF!</f>
        <v>#REF!</v>
      </c>
      <c r="I878" s="9" t="e">
        <f>+'8 segs'!#REF!</f>
        <v>#REF!</v>
      </c>
      <c r="J878" s="104" t="e">
        <f>+'9 segs'!#REF!</f>
        <v>#REF!</v>
      </c>
      <c r="K878" s="105" t="e">
        <f>+'10 segs'!#REF!</f>
        <v>#REF!</v>
      </c>
    </row>
    <row r="879" spans="2:11" x14ac:dyDescent="0.25">
      <c r="B879" s="117">
        <v>850</v>
      </c>
      <c r="C879" s="104" t="e">
        <f>+'2 segs'!#REF!</f>
        <v>#REF!</v>
      </c>
      <c r="D879" s="104" t="e">
        <f>+'3 segs'!#REF!</f>
        <v>#REF!</v>
      </c>
      <c r="E879" s="9" t="e">
        <f>+'4 segs'!#REF!</f>
        <v>#REF!</v>
      </c>
      <c r="F879" s="104" t="e">
        <f>+'5 segs'!#REF!</f>
        <v>#REF!</v>
      </c>
      <c r="G879" s="9" t="e">
        <f>+'6 segs'!#REF!</f>
        <v>#REF!</v>
      </c>
      <c r="H879" s="104" t="e">
        <f>+'7 segs'!#REF!</f>
        <v>#REF!</v>
      </c>
      <c r="I879" s="9" t="e">
        <f>+'8 segs'!#REF!</f>
        <v>#REF!</v>
      </c>
      <c r="J879" s="104" t="e">
        <f>+'9 segs'!#REF!</f>
        <v>#REF!</v>
      </c>
      <c r="K879" s="105" t="e">
        <f>+'10 segs'!#REF!</f>
        <v>#REF!</v>
      </c>
    </row>
    <row r="880" spans="2:11" x14ac:dyDescent="0.25">
      <c r="B880" s="117">
        <v>851</v>
      </c>
      <c r="C880" s="104" t="e">
        <f>+'2 segs'!#REF!</f>
        <v>#REF!</v>
      </c>
      <c r="D880" s="104" t="e">
        <f>+'3 segs'!#REF!</f>
        <v>#REF!</v>
      </c>
      <c r="E880" s="9" t="e">
        <f>+'4 segs'!#REF!</f>
        <v>#REF!</v>
      </c>
      <c r="F880" s="104" t="e">
        <f>+'5 segs'!#REF!</f>
        <v>#REF!</v>
      </c>
      <c r="G880" s="9" t="e">
        <f>+'6 segs'!#REF!</f>
        <v>#REF!</v>
      </c>
      <c r="H880" s="104" t="e">
        <f>+'7 segs'!#REF!</f>
        <v>#REF!</v>
      </c>
      <c r="I880" s="9" t="e">
        <f>+'8 segs'!#REF!</f>
        <v>#REF!</v>
      </c>
      <c r="J880" s="104" t="e">
        <f>+'9 segs'!#REF!</f>
        <v>#REF!</v>
      </c>
      <c r="K880" s="105" t="e">
        <f>+'10 segs'!#REF!</f>
        <v>#REF!</v>
      </c>
    </row>
    <row r="881" spans="2:11" x14ac:dyDescent="0.25">
      <c r="B881" s="117">
        <v>852</v>
      </c>
      <c r="C881" s="104" t="e">
        <f>+'2 segs'!#REF!</f>
        <v>#REF!</v>
      </c>
      <c r="D881" s="104" t="e">
        <f>+'3 segs'!#REF!</f>
        <v>#REF!</v>
      </c>
      <c r="E881" s="9" t="e">
        <f>+'4 segs'!#REF!</f>
        <v>#REF!</v>
      </c>
      <c r="F881" s="104" t="e">
        <f>+'5 segs'!#REF!</f>
        <v>#REF!</v>
      </c>
      <c r="G881" s="9" t="e">
        <f>+'6 segs'!#REF!</f>
        <v>#REF!</v>
      </c>
      <c r="H881" s="104" t="e">
        <f>+'7 segs'!#REF!</f>
        <v>#REF!</v>
      </c>
      <c r="I881" s="9" t="e">
        <f>+'8 segs'!#REF!</f>
        <v>#REF!</v>
      </c>
      <c r="J881" s="104" t="e">
        <f>+'9 segs'!#REF!</f>
        <v>#REF!</v>
      </c>
      <c r="K881" s="105" t="e">
        <f>+'10 segs'!#REF!</f>
        <v>#REF!</v>
      </c>
    </row>
    <row r="882" spans="2:11" x14ac:dyDescent="0.25">
      <c r="B882" s="117">
        <v>853</v>
      </c>
      <c r="C882" s="104" t="e">
        <f>+'2 segs'!#REF!</f>
        <v>#REF!</v>
      </c>
      <c r="D882" s="104" t="e">
        <f>+'3 segs'!#REF!</f>
        <v>#REF!</v>
      </c>
      <c r="E882" s="9" t="e">
        <f>+'4 segs'!#REF!</f>
        <v>#REF!</v>
      </c>
      <c r="F882" s="104" t="e">
        <f>+'5 segs'!#REF!</f>
        <v>#REF!</v>
      </c>
      <c r="G882" s="9" t="e">
        <f>+'6 segs'!#REF!</f>
        <v>#REF!</v>
      </c>
      <c r="H882" s="104" t="e">
        <f>+'7 segs'!#REF!</f>
        <v>#REF!</v>
      </c>
      <c r="I882" s="9" t="e">
        <f>+'8 segs'!#REF!</f>
        <v>#REF!</v>
      </c>
      <c r="J882" s="104" t="e">
        <f>+'9 segs'!#REF!</f>
        <v>#REF!</v>
      </c>
      <c r="K882" s="105" t="e">
        <f>+'10 segs'!#REF!</f>
        <v>#REF!</v>
      </c>
    </row>
    <row r="883" spans="2:11" x14ac:dyDescent="0.25">
      <c r="B883" s="117">
        <v>854</v>
      </c>
      <c r="C883" s="104" t="e">
        <f>+'2 segs'!#REF!</f>
        <v>#REF!</v>
      </c>
      <c r="D883" s="104" t="e">
        <f>+'3 segs'!#REF!</f>
        <v>#REF!</v>
      </c>
      <c r="E883" s="9" t="e">
        <f>+'4 segs'!#REF!</f>
        <v>#REF!</v>
      </c>
      <c r="F883" s="104" t="e">
        <f>+'5 segs'!#REF!</f>
        <v>#REF!</v>
      </c>
      <c r="G883" s="9" t="e">
        <f>+'6 segs'!#REF!</f>
        <v>#REF!</v>
      </c>
      <c r="H883" s="104" t="e">
        <f>+'7 segs'!#REF!</f>
        <v>#REF!</v>
      </c>
      <c r="I883" s="9" t="e">
        <f>+'8 segs'!#REF!</f>
        <v>#REF!</v>
      </c>
      <c r="J883" s="104" t="e">
        <f>+'9 segs'!#REF!</f>
        <v>#REF!</v>
      </c>
      <c r="K883" s="105" t="e">
        <f>+'10 segs'!#REF!</f>
        <v>#REF!</v>
      </c>
    </row>
    <row r="884" spans="2:11" x14ac:dyDescent="0.25">
      <c r="B884" s="117">
        <v>855</v>
      </c>
      <c r="C884" s="104" t="e">
        <f>+'2 segs'!#REF!</f>
        <v>#REF!</v>
      </c>
      <c r="D884" s="104" t="e">
        <f>+'3 segs'!#REF!</f>
        <v>#REF!</v>
      </c>
      <c r="E884" s="9" t="e">
        <f>+'4 segs'!#REF!</f>
        <v>#REF!</v>
      </c>
      <c r="F884" s="104" t="e">
        <f>+'5 segs'!#REF!</f>
        <v>#REF!</v>
      </c>
      <c r="G884" s="9" t="e">
        <f>+'6 segs'!#REF!</f>
        <v>#REF!</v>
      </c>
      <c r="H884" s="104" t="e">
        <f>+'7 segs'!#REF!</f>
        <v>#REF!</v>
      </c>
      <c r="I884" s="9" t="e">
        <f>+'8 segs'!#REF!</f>
        <v>#REF!</v>
      </c>
      <c r="J884" s="104" t="e">
        <f>+'9 segs'!#REF!</f>
        <v>#REF!</v>
      </c>
      <c r="K884" s="105" t="e">
        <f>+'10 segs'!#REF!</f>
        <v>#REF!</v>
      </c>
    </row>
    <row r="885" spans="2:11" x14ac:dyDescent="0.25">
      <c r="B885" s="117">
        <v>856</v>
      </c>
      <c r="C885" s="104" t="e">
        <f>+'2 segs'!#REF!</f>
        <v>#REF!</v>
      </c>
      <c r="D885" s="104" t="e">
        <f>+'3 segs'!#REF!</f>
        <v>#REF!</v>
      </c>
      <c r="E885" s="9" t="e">
        <f>+'4 segs'!#REF!</f>
        <v>#REF!</v>
      </c>
      <c r="F885" s="104" t="e">
        <f>+'5 segs'!#REF!</f>
        <v>#REF!</v>
      </c>
      <c r="G885" s="9" t="e">
        <f>+'6 segs'!#REF!</f>
        <v>#REF!</v>
      </c>
      <c r="H885" s="104" t="e">
        <f>+'7 segs'!#REF!</f>
        <v>#REF!</v>
      </c>
      <c r="I885" s="9" t="e">
        <f>+'8 segs'!#REF!</f>
        <v>#REF!</v>
      </c>
      <c r="J885" s="104" t="e">
        <f>+'9 segs'!#REF!</f>
        <v>#REF!</v>
      </c>
      <c r="K885" s="105" t="e">
        <f>+'10 segs'!#REF!</f>
        <v>#REF!</v>
      </c>
    </row>
    <row r="886" spans="2:11" x14ac:dyDescent="0.25">
      <c r="B886" s="117">
        <v>857</v>
      </c>
      <c r="C886" s="104" t="e">
        <f>+'2 segs'!#REF!</f>
        <v>#REF!</v>
      </c>
      <c r="D886" s="104" t="e">
        <f>+'3 segs'!#REF!</f>
        <v>#REF!</v>
      </c>
      <c r="E886" s="9" t="e">
        <f>+'4 segs'!#REF!</f>
        <v>#REF!</v>
      </c>
      <c r="F886" s="104" t="e">
        <f>+'5 segs'!#REF!</f>
        <v>#REF!</v>
      </c>
      <c r="G886" s="9" t="e">
        <f>+'6 segs'!#REF!</f>
        <v>#REF!</v>
      </c>
      <c r="H886" s="104" t="e">
        <f>+'7 segs'!#REF!</f>
        <v>#REF!</v>
      </c>
      <c r="I886" s="9" t="e">
        <f>+'8 segs'!#REF!</f>
        <v>#REF!</v>
      </c>
      <c r="J886" s="104" t="e">
        <f>+'9 segs'!#REF!</f>
        <v>#REF!</v>
      </c>
      <c r="K886" s="105" t="e">
        <f>+'10 segs'!#REF!</f>
        <v>#REF!</v>
      </c>
    </row>
    <row r="887" spans="2:11" x14ac:dyDescent="0.25">
      <c r="B887" s="117">
        <v>858</v>
      </c>
      <c r="C887" s="104" t="e">
        <f>+'2 segs'!#REF!</f>
        <v>#REF!</v>
      </c>
      <c r="D887" s="104" t="e">
        <f>+'3 segs'!#REF!</f>
        <v>#REF!</v>
      </c>
      <c r="E887" s="9" t="e">
        <f>+'4 segs'!#REF!</f>
        <v>#REF!</v>
      </c>
      <c r="F887" s="104" t="e">
        <f>+'5 segs'!#REF!</f>
        <v>#REF!</v>
      </c>
      <c r="G887" s="9" t="e">
        <f>+'6 segs'!#REF!</f>
        <v>#REF!</v>
      </c>
      <c r="H887" s="104" t="e">
        <f>+'7 segs'!#REF!</f>
        <v>#REF!</v>
      </c>
      <c r="I887" s="9" t="e">
        <f>+'8 segs'!#REF!</f>
        <v>#REF!</v>
      </c>
      <c r="J887" s="104" t="e">
        <f>+'9 segs'!#REF!</f>
        <v>#REF!</v>
      </c>
      <c r="K887" s="105" t="e">
        <f>+'10 segs'!#REF!</f>
        <v>#REF!</v>
      </c>
    </row>
    <row r="888" spans="2:11" x14ac:dyDescent="0.25">
      <c r="B888" s="117">
        <v>859</v>
      </c>
      <c r="C888" s="104" t="e">
        <f>+'2 segs'!#REF!</f>
        <v>#REF!</v>
      </c>
      <c r="D888" s="104" t="e">
        <f>+'3 segs'!#REF!</f>
        <v>#REF!</v>
      </c>
      <c r="E888" s="9" t="e">
        <f>+'4 segs'!#REF!</f>
        <v>#REF!</v>
      </c>
      <c r="F888" s="104" t="e">
        <f>+'5 segs'!#REF!</f>
        <v>#REF!</v>
      </c>
      <c r="G888" s="9" t="e">
        <f>+'6 segs'!#REF!</f>
        <v>#REF!</v>
      </c>
      <c r="H888" s="104" t="e">
        <f>+'7 segs'!#REF!</f>
        <v>#REF!</v>
      </c>
      <c r="I888" s="9" t="e">
        <f>+'8 segs'!#REF!</f>
        <v>#REF!</v>
      </c>
      <c r="J888" s="104" t="e">
        <f>+'9 segs'!#REF!</f>
        <v>#REF!</v>
      </c>
      <c r="K888" s="105" t="e">
        <f>+'10 segs'!#REF!</f>
        <v>#REF!</v>
      </c>
    </row>
    <row r="889" spans="2:11" ht="15.75" thickBot="1" x14ac:dyDescent="0.3">
      <c r="B889" s="119">
        <v>860</v>
      </c>
      <c r="C889" s="108" t="e">
        <f>+'2 segs'!#REF!</f>
        <v>#REF!</v>
      </c>
      <c r="D889" s="108" t="e">
        <f>+'3 segs'!#REF!</f>
        <v>#REF!</v>
      </c>
      <c r="E889" s="122" t="e">
        <f>+'4 segs'!#REF!</f>
        <v>#REF!</v>
      </c>
      <c r="F889" s="108" t="e">
        <f>+'5 segs'!#REF!</f>
        <v>#REF!</v>
      </c>
      <c r="G889" s="122" t="e">
        <f>+'6 segs'!#REF!</f>
        <v>#REF!</v>
      </c>
      <c r="H889" s="108" t="e">
        <f>+'7 segs'!#REF!</f>
        <v>#REF!</v>
      </c>
      <c r="I889" s="122" t="e">
        <f>+'8 segs'!#REF!</f>
        <v>#REF!</v>
      </c>
      <c r="J889" s="108" t="e">
        <f>+'9 segs'!#REF!</f>
        <v>#REF!</v>
      </c>
      <c r="K889" s="109" t="e">
        <f>+'10 segs'!#REF!</f>
        <v>#REF!</v>
      </c>
    </row>
    <row r="890" spans="2:11" x14ac:dyDescent="0.25">
      <c r="B890" s="120">
        <v>861</v>
      </c>
      <c r="C890" s="106" t="e">
        <f>+'2 segs'!#REF!</f>
        <v>#REF!</v>
      </c>
      <c r="D890" s="106" t="e">
        <f>+'3 segs'!#REF!</f>
        <v>#REF!</v>
      </c>
      <c r="E890" s="121" t="e">
        <f>+'4 segs'!#REF!</f>
        <v>#REF!</v>
      </c>
      <c r="F890" s="106" t="e">
        <f>+'5 segs'!#REF!</f>
        <v>#REF!</v>
      </c>
      <c r="G890" s="121" t="e">
        <f>+'6 segs'!#REF!</f>
        <v>#REF!</v>
      </c>
      <c r="H890" s="106" t="e">
        <f>+'7 segs'!#REF!</f>
        <v>#REF!</v>
      </c>
      <c r="I890" s="121" t="e">
        <f>+'8 segs'!#REF!</f>
        <v>#REF!</v>
      </c>
      <c r="J890" s="106" t="e">
        <f>+'9 segs'!#REF!</f>
        <v>#REF!</v>
      </c>
      <c r="K890" s="107" t="e">
        <f>+'10 segs'!#REF!</f>
        <v>#REF!</v>
      </c>
    </row>
    <row r="891" spans="2:11" x14ac:dyDescent="0.25">
      <c r="B891" s="117">
        <v>862</v>
      </c>
      <c r="C891" s="104" t="e">
        <f>+'2 segs'!#REF!</f>
        <v>#REF!</v>
      </c>
      <c r="D891" s="104" t="e">
        <f>+'3 segs'!#REF!</f>
        <v>#REF!</v>
      </c>
      <c r="E891" s="9" t="e">
        <f>+'4 segs'!#REF!</f>
        <v>#REF!</v>
      </c>
      <c r="F891" s="104" t="e">
        <f>+'5 segs'!#REF!</f>
        <v>#REF!</v>
      </c>
      <c r="G891" s="9" t="e">
        <f>+'6 segs'!#REF!</f>
        <v>#REF!</v>
      </c>
      <c r="H891" s="104" t="e">
        <f>+'7 segs'!#REF!</f>
        <v>#REF!</v>
      </c>
      <c r="I891" s="9" t="e">
        <f>+'8 segs'!#REF!</f>
        <v>#REF!</v>
      </c>
      <c r="J891" s="104" t="e">
        <f>+'9 segs'!#REF!</f>
        <v>#REF!</v>
      </c>
      <c r="K891" s="105" t="e">
        <f>+'10 segs'!#REF!</f>
        <v>#REF!</v>
      </c>
    </row>
    <row r="892" spans="2:11" x14ac:dyDescent="0.25">
      <c r="B892" s="117">
        <v>863</v>
      </c>
      <c r="C892" s="104" t="e">
        <f>+'2 segs'!#REF!</f>
        <v>#REF!</v>
      </c>
      <c r="D892" s="104" t="e">
        <f>+'3 segs'!#REF!</f>
        <v>#REF!</v>
      </c>
      <c r="E892" s="9" t="e">
        <f>+'4 segs'!#REF!</f>
        <v>#REF!</v>
      </c>
      <c r="F892" s="104" t="e">
        <f>+'5 segs'!#REF!</f>
        <v>#REF!</v>
      </c>
      <c r="G892" s="9" t="e">
        <f>+'6 segs'!#REF!</f>
        <v>#REF!</v>
      </c>
      <c r="H892" s="104" t="e">
        <f>+'7 segs'!#REF!</f>
        <v>#REF!</v>
      </c>
      <c r="I892" s="9" t="e">
        <f>+'8 segs'!#REF!</f>
        <v>#REF!</v>
      </c>
      <c r="J892" s="104" t="e">
        <f>+'9 segs'!#REF!</f>
        <v>#REF!</v>
      </c>
      <c r="K892" s="105" t="e">
        <f>+'10 segs'!#REF!</f>
        <v>#REF!</v>
      </c>
    </row>
    <row r="893" spans="2:11" x14ac:dyDescent="0.25">
      <c r="B893" s="117">
        <v>864</v>
      </c>
      <c r="C893" s="104" t="e">
        <f>+'2 segs'!#REF!</f>
        <v>#REF!</v>
      </c>
      <c r="D893" s="104" t="e">
        <f>+'3 segs'!#REF!</f>
        <v>#REF!</v>
      </c>
      <c r="E893" s="9" t="e">
        <f>+'4 segs'!#REF!</f>
        <v>#REF!</v>
      </c>
      <c r="F893" s="104" t="e">
        <f>+'5 segs'!#REF!</f>
        <v>#REF!</v>
      </c>
      <c r="G893" s="9" t="e">
        <f>+'6 segs'!#REF!</f>
        <v>#REF!</v>
      </c>
      <c r="H893" s="104" t="e">
        <f>+'7 segs'!#REF!</f>
        <v>#REF!</v>
      </c>
      <c r="I893" s="9" t="e">
        <f>+'8 segs'!#REF!</f>
        <v>#REF!</v>
      </c>
      <c r="J893" s="104" t="e">
        <f>+'9 segs'!#REF!</f>
        <v>#REF!</v>
      </c>
      <c r="K893" s="105" t="e">
        <f>+'10 segs'!#REF!</f>
        <v>#REF!</v>
      </c>
    </row>
    <row r="894" spans="2:11" x14ac:dyDescent="0.25">
      <c r="B894" s="117">
        <v>865</v>
      </c>
      <c r="C894" s="104" t="e">
        <f>+'2 segs'!#REF!</f>
        <v>#REF!</v>
      </c>
      <c r="D894" s="104" t="e">
        <f>+'3 segs'!#REF!</f>
        <v>#REF!</v>
      </c>
      <c r="E894" s="9" t="e">
        <f>+'4 segs'!#REF!</f>
        <v>#REF!</v>
      </c>
      <c r="F894" s="104" t="e">
        <f>+'5 segs'!#REF!</f>
        <v>#REF!</v>
      </c>
      <c r="G894" s="9" t="e">
        <f>+'6 segs'!#REF!</f>
        <v>#REF!</v>
      </c>
      <c r="H894" s="104" t="e">
        <f>+'7 segs'!#REF!</f>
        <v>#REF!</v>
      </c>
      <c r="I894" s="9" t="e">
        <f>+'8 segs'!#REF!</f>
        <v>#REF!</v>
      </c>
      <c r="J894" s="104" t="e">
        <f>+'9 segs'!#REF!</f>
        <v>#REF!</v>
      </c>
      <c r="K894" s="105" t="e">
        <f>+'10 segs'!#REF!</f>
        <v>#REF!</v>
      </c>
    </row>
    <row r="895" spans="2:11" x14ac:dyDescent="0.25">
      <c r="B895" s="117">
        <v>866</v>
      </c>
      <c r="C895" s="104" t="e">
        <f>+'2 segs'!#REF!</f>
        <v>#REF!</v>
      </c>
      <c r="D895" s="104" t="e">
        <f>+'3 segs'!#REF!</f>
        <v>#REF!</v>
      </c>
      <c r="E895" s="9" t="e">
        <f>+'4 segs'!#REF!</f>
        <v>#REF!</v>
      </c>
      <c r="F895" s="104" t="e">
        <f>+'5 segs'!#REF!</f>
        <v>#REF!</v>
      </c>
      <c r="G895" s="9" t="e">
        <f>+'6 segs'!#REF!</f>
        <v>#REF!</v>
      </c>
      <c r="H895" s="104" t="e">
        <f>+'7 segs'!#REF!</f>
        <v>#REF!</v>
      </c>
      <c r="I895" s="9" t="e">
        <f>+'8 segs'!#REF!</f>
        <v>#REF!</v>
      </c>
      <c r="J895" s="104" t="e">
        <f>+'9 segs'!#REF!</f>
        <v>#REF!</v>
      </c>
      <c r="K895" s="105" t="e">
        <f>+'10 segs'!#REF!</f>
        <v>#REF!</v>
      </c>
    </row>
    <row r="896" spans="2:11" x14ac:dyDescent="0.25">
      <c r="B896" s="117">
        <v>867</v>
      </c>
      <c r="C896" s="104" t="e">
        <f>+'2 segs'!#REF!</f>
        <v>#REF!</v>
      </c>
      <c r="D896" s="104" t="e">
        <f>+'3 segs'!#REF!</f>
        <v>#REF!</v>
      </c>
      <c r="E896" s="9" t="e">
        <f>+'4 segs'!#REF!</f>
        <v>#REF!</v>
      </c>
      <c r="F896" s="104" t="e">
        <f>+'5 segs'!#REF!</f>
        <v>#REF!</v>
      </c>
      <c r="G896" s="9" t="e">
        <f>+'6 segs'!#REF!</f>
        <v>#REF!</v>
      </c>
      <c r="H896" s="104" t="e">
        <f>+'7 segs'!#REF!</f>
        <v>#REF!</v>
      </c>
      <c r="I896" s="9" t="e">
        <f>+'8 segs'!#REF!</f>
        <v>#REF!</v>
      </c>
      <c r="J896" s="104" t="e">
        <f>+'9 segs'!#REF!</f>
        <v>#REF!</v>
      </c>
      <c r="K896" s="105" t="e">
        <f>+'10 segs'!#REF!</f>
        <v>#REF!</v>
      </c>
    </row>
    <row r="897" spans="2:11" x14ac:dyDescent="0.25">
      <c r="B897" s="117">
        <v>868</v>
      </c>
      <c r="C897" s="104" t="e">
        <f>+'2 segs'!#REF!</f>
        <v>#REF!</v>
      </c>
      <c r="D897" s="104" t="e">
        <f>+'3 segs'!#REF!</f>
        <v>#REF!</v>
      </c>
      <c r="E897" s="9" t="e">
        <f>+'4 segs'!#REF!</f>
        <v>#REF!</v>
      </c>
      <c r="F897" s="104" t="e">
        <f>+'5 segs'!#REF!</f>
        <v>#REF!</v>
      </c>
      <c r="G897" s="9" t="e">
        <f>+'6 segs'!#REF!</f>
        <v>#REF!</v>
      </c>
      <c r="H897" s="104" t="e">
        <f>+'7 segs'!#REF!</f>
        <v>#REF!</v>
      </c>
      <c r="I897" s="9" t="e">
        <f>+'8 segs'!#REF!</f>
        <v>#REF!</v>
      </c>
      <c r="J897" s="104" t="e">
        <f>+'9 segs'!#REF!</f>
        <v>#REF!</v>
      </c>
      <c r="K897" s="105" t="e">
        <f>+'10 segs'!#REF!</f>
        <v>#REF!</v>
      </c>
    </row>
    <row r="898" spans="2:11" x14ac:dyDescent="0.25">
      <c r="B898" s="117">
        <v>869</v>
      </c>
      <c r="C898" s="104" t="e">
        <f>+'2 segs'!#REF!</f>
        <v>#REF!</v>
      </c>
      <c r="D898" s="104" t="e">
        <f>+'3 segs'!#REF!</f>
        <v>#REF!</v>
      </c>
      <c r="E898" s="9" t="e">
        <f>+'4 segs'!#REF!</f>
        <v>#REF!</v>
      </c>
      <c r="F898" s="104" t="e">
        <f>+'5 segs'!#REF!</f>
        <v>#REF!</v>
      </c>
      <c r="G898" s="9" t="e">
        <f>+'6 segs'!#REF!</f>
        <v>#REF!</v>
      </c>
      <c r="H898" s="104" t="e">
        <f>+'7 segs'!#REF!</f>
        <v>#REF!</v>
      </c>
      <c r="I898" s="9" t="e">
        <f>+'8 segs'!#REF!</f>
        <v>#REF!</v>
      </c>
      <c r="J898" s="104" t="e">
        <f>+'9 segs'!#REF!</f>
        <v>#REF!</v>
      </c>
      <c r="K898" s="105" t="e">
        <f>+'10 segs'!#REF!</f>
        <v>#REF!</v>
      </c>
    </row>
    <row r="899" spans="2:11" x14ac:dyDescent="0.25">
      <c r="B899" s="117">
        <v>870</v>
      </c>
      <c r="C899" s="104" t="e">
        <f>+'2 segs'!#REF!</f>
        <v>#REF!</v>
      </c>
      <c r="D899" s="104" t="e">
        <f>+'3 segs'!#REF!</f>
        <v>#REF!</v>
      </c>
      <c r="E899" s="9" t="e">
        <f>+'4 segs'!#REF!</f>
        <v>#REF!</v>
      </c>
      <c r="F899" s="104" t="e">
        <f>+'5 segs'!#REF!</f>
        <v>#REF!</v>
      </c>
      <c r="G899" s="9" t="e">
        <f>+'6 segs'!#REF!</f>
        <v>#REF!</v>
      </c>
      <c r="H899" s="104" t="e">
        <f>+'7 segs'!#REF!</f>
        <v>#REF!</v>
      </c>
      <c r="I899" s="9" t="e">
        <f>+'8 segs'!#REF!</f>
        <v>#REF!</v>
      </c>
      <c r="J899" s="104" t="e">
        <f>+'9 segs'!#REF!</f>
        <v>#REF!</v>
      </c>
      <c r="K899" s="105" t="e">
        <f>+'10 segs'!#REF!</f>
        <v>#REF!</v>
      </c>
    </row>
    <row r="900" spans="2:11" x14ac:dyDescent="0.25">
      <c r="B900" s="117">
        <v>871</v>
      </c>
      <c r="C900" s="104" t="e">
        <f>+'2 segs'!#REF!</f>
        <v>#REF!</v>
      </c>
      <c r="D900" s="104" t="e">
        <f>+'3 segs'!#REF!</f>
        <v>#REF!</v>
      </c>
      <c r="E900" s="9" t="e">
        <f>+'4 segs'!#REF!</f>
        <v>#REF!</v>
      </c>
      <c r="F900" s="104" t="e">
        <f>+'5 segs'!#REF!</f>
        <v>#REF!</v>
      </c>
      <c r="G900" s="9" t="e">
        <f>+'6 segs'!#REF!</f>
        <v>#REF!</v>
      </c>
      <c r="H900" s="104" t="e">
        <f>+'7 segs'!#REF!</f>
        <v>#REF!</v>
      </c>
      <c r="I900" s="9" t="e">
        <f>+'8 segs'!#REF!</f>
        <v>#REF!</v>
      </c>
      <c r="J900" s="104" t="e">
        <f>+'9 segs'!#REF!</f>
        <v>#REF!</v>
      </c>
      <c r="K900" s="105" t="e">
        <f>+'10 segs'!#REF!</f>
        <v>#REF!</v>
      </c>
    </row>
    <row r="901" spans="2:11" x14ac:dyDescent="0.25">
      <c r="B901" s="117">
        <v>872</v>
      </c>
      <c r="C901" s="104" t="e">
        <f>+'2 segs'!#REF!</f>
        <v>#REF!</v>
      </c>
      <c r="D901" s="104" t="e">
        <f>+'3 segs'!#REF!</f>
        <v>#REF!</v>
      </c>
      <c r="E901" s="9" t="e">
        <f>+'4 segs'!#REF!</f>
        <v>#REF!</v>
      </c>
      <c r="F901" s="104" t="e">
        <f>+'5 segs'!#REF!</f>
        <v>#REF!</v>
      </c>
      <c r="G901" s="9" t="e">
        <f>+'6 segs'!#REF!</f>
        <v>#REF!</v>
      </c>
      <c r="H901" s="104" t="e">
        <f>+'7 segs'!#REF!</f>
        <v>#REF!</v>
      </c>
      <c r="I901" s="9" t="e">
        <f>+'8 segs'!#REF!</f>
        <v>#REF!</v>
      </c>
      <c r="J901" s="104" t="e">
        <f>+'9 segs'!#REF!</f>
        <v>#REF!</v>
      </c>
      <c r="K901" s="105" t="e">
        <f>+'10 segs'!#REF!</f>
        <v>#REF!</v>
      </c>
    </row>
    <row r="902" spans="2:11" x14ac:dyDescent="0.25">
      <c r="B902" s="117">
        <v>873</v>
      </c>
      <c r="C902" s="104" t="e">
        <f>+'2 segs'!#REF!</f>
        <v>#REF!</v>
      </c>
      <c r="D902" s="104" t="e">
        <f>+'3 segs'!#REF!</f>
        <v>#REF!</v>
      </c>
      <c r="E902" s="9" t="e">
        <f>+'4 segs'!#REF!</f>
        <v>#REF!</v>
      </c>
      <c r="F902" s="104" t="e">
        <f>+'5 segs'!#REF!</f>
        <v>#REF!</v>
      </c>
      <c r="G902" s="9" t="e">
        <f>+'6 segs'!#REF!</f>
        <v>#REF!</v>
      </c>
      <c r="H902" s="104" t="e">
        <f>+'7 segs'!#REF!</f>
        <v>#REF!</v>
      </c>
      <c r="I902" s="9" t="e">
        <f>+'8 segs'!#REF!</f>
        <v>#REF!</v>
      </c>
      <c r="J902" s="104" t="e">
        <f>+'9 segs'!#REF!</f>
        <v>#REF!</v>
      </c>
      <c r="K902" s="105" t="e">
        <f>+'10 segs'!#REF!</f>
        <v>#REF!</v>
      </c>
    </row>
    <row r="903" spans="2:11" x14ac:dyDescent="0.25">
      <c r="B903" s="117">
        <v>874</v>
      </c>
      <c r="C903" s="104" t="e">
        <f>+'2 segs'!#REF!</f>
        <v>#REF!</v>
      </c>
      <c r="D903" s="104" t="e">
        <f>+'3 segs'!#REF!</f>
        <v>#REF!</v>
      </c>
      <c r="E903" s="9" t="e">
        <f>+'4 segs'!#REF!</f>
        <v>#REF!</v>
      </c>
      <c r="F903" s="104" t="e">
        <f>+'5 segs'!#REF!</f>
        <v>#REF!</v>
      </c>
      <c r="G903" s="9" t="e">
        <f>+'6 segs'!#REF!</f>
        <v>#REF!</v>
      </c>
      <c r="H903" s="104" t="e">
        <f>+'7 segs'!#REF!</f>
        <v>#REF!</v>
      </c>
      <c r="I903" s="9" t="e">
        <f>+'8 segs'!#REF!</f>
        <v>#REF!</v>
      </c>
      <c r="J903" s="104" t="e">
        <f>+'9 segs'!#REF!</f>
        <v>#REF!</v>
      </c>
      <c r="K903" s="105" t="e">
        <f>+'10 segs'!#REF!</f>
        <v>#REF!</v>
      </c>
    </row>
    <row r="904" spans="2:11" x14ac:dyDescent="0.25">
      <c r="B904" s="117">
        <v>875</v>
      </c>
      <c r="C904" s="104" t="e">
        <f>+'2 segs'!#REF!</f>
        <v>#REF!</v>
      </c>
      <c r="D904" s="104" t="e">
        <f>+'3 segs'!#REF!</f>
        <v>#REF!</v>
      </c>
      <c r="E904" s="9" t="e">
        <f>+'4 segs'!#REF!</f>
        <v>#REF!</v>
      </c>
      <c r="F904" s="104" t="e">
        <f>+'5 segs'!#REF!</f>
        <v>#REF!</v>
      </c>
      <c r="G904" s="9" t="e">
        <f>+'6 segs'!#REF!</f>
        <v>#REF!</v>
      </c>
      <c r="H904" s="104" t="e">
        <f>+'7 segs'!#REF!</f>
        <v>#REF!</v>
      </c>
      <c r="I904" s="9" t="e">
        <f>+'8 segs'!#REF!</f>
        <v>#REF!</v>
      </c>
      <c r="J904" s="104" t="e">
        <f>+'9 segs'!#REF!</f>
        <v>#REF!</v>
      </c>
      <c r="K904" s="105" t="e">
        <f>+'10 segs'!#REF!</f>
        <v>#REF!</v>
      </c>
    </row>
    <row r="905" spans="2:11" x14ac:dyDescent="0.25">
      <c r="B905" s="117">
        <v>876</v>
      </c>
      <c r="C905" s="104" t="e">
        <f>+'2 segs'!#REF!</f>
        <v>#REF!</v>
      </c>
      <c r="D905" s="104" t="e">
        <f>+'3 segs'!#REF!</f>
        <v>#REF!</v>
      </c>
      <c r="E905" s="9" t="e">
        <f>+'4 segs'!#REF!</f>
        <v>#REF!</v>
      </c>
      <c r="F905" s="104" t="e">
        <f>+'5 segs'!#REF!</f>
        <v>#REF!</v>
      </c>
      <c r="G905" s="9" t="e">
        <f>+'6 segs'!#REF!</f>
        <v>#REF!</v>
      </c>
      <c r="H905" s="104" t="e">
        <f>+'7 segs'!#REF!</f>
        <v>#REF!</v>
      </c>
      <c r="I905" s="9" t="e">
        <f>+'8 segs'!#REF!</f>
        <v>#REF!</v>
      </c>
      <c r="J905" s="104" t="e">
        <f>+'9 segs'!#REF!</f>
        <v>#REF!</v>
      </c>
      <c r="K905" s="105" t="e">
        <f>+'10 segs'!#REF!</f>
        <v>#REF!</v>
      </c>
    </row>
    <row r="906" spans="2:11" x14ac:dyDescent="0.25">
      <c r="B906" s="117">
        <v>877</v>
      </c>
      <c r="C906" s="104" t="e">
        <f>+'2 segs'!#REF!</f>
        <v>#REF!</v>
      </c>
      <c r="D906" s="104" t="e">
        <f>+'3 segs'!#REF!</f>
        <v>#REF!</v>
      </c>
      <c r="E906" s="9" t="e">
        <f>+'4 segs'!#REF!</f>
        <v>#REF!</v>
      </c>
      <c r="F906" s="104" t="e">
        <f>+'5 segs'!#REF!</f>
        <v>#REF!</v>
      </c>
      <c r="G906" s="9" t="e">
        <f>+'6 segs'!#REF!</f>
        <v>#REF!</v>
      </c>
      <c r="H906" s="104" t="e">
        <f>+'7 segs'!#REF!</f>
        <v>#REF!</v>
      </c>
      <c r="I906" s="9" t="e">
        <f>+'8 segs'!#REF!</f>
        <v>#REF!</v>
      </c>
      <c r="J906" s="104" t="e">
        <f>+'9 segs'!#REF!</f>
        <v>#REF!</v>
      </c>
      <c r="K906" s="105" t="e">
        <f>+'10 segs'!#REF!</f>
        <v>#REF!</v>
      </c>
    </row>
    <row r="907" spans="2:11" x14ac:dyDescent="0.25">
      <c r="B907" s="117">
        <v>878</v>
      </c>
      <c r="C907" s="104" t="e">
        <f>+'2 segs'!#REF!</f>
        <v>#REF!</v>
      </c>
      <c r="D907" s="104" t="e">
        <f>+'3 segs'!#REF!</f>
        <v>#REF!</v>
      </c>
      <c r="E907" s="9" t="e">
        <f>+'4 segs'!#REF!</f>
        <v>#REF!</v>
      </c>
      <c r="F907" s="104" t="e">
        <f>+'5 segs'!#REF!</f>
        <v>#REF!</v>
      </c>
      <c r="G907" s="9" t="e">
        <f>+'6 segs'!#REF!</f>
        <v>#REF!</v>
      </c>
      <c r="H907" s="104" t="e">
        <f>+'7 segs'!#REF!</f>
        <v>#REF!</v>
      </c>
      <c r="I907" s="9" t="e">
        <f>+'8 segs'!#REF!</f>
        <v>#REF!</v>
      </c>
      <c r="J907" s="104" t="e">
        <f>+'9 segs'!#REF!</f>
        <v>#REF!</v>
      </c>
      <c r="K907" s="105" t="e">
        <f>+'10 segs'!#REF!</f>
        <v>#REF!</v>
      </c>
    </row>
    <row r="908" spans="2:11" x14ac:dyDescent="0.25">
      <c r="B908" s="117">
        <v>879</v>
      </c>
      <c r="C908" s="104" t="e">
        <f>+'2 segs'!#REF!</f>
        <v>#REF!</v>
      </c>
      <c r="D908" s="104" t="e">
        <f>+'3 segs'!#REF!</f>
        <v>#REF!</v>
      </c>
      <c r="E908" s="9" t="e">
        <f>+'4 segs'!#REF!</f>
        <v>#REF!</v>
      </c>
      <c r="F908" s="104" t="e">
        <f>+'5 segs'!#REF!</f>
        <v>#REF!</v>
      </c>
      <c r="G908" s="9" t="e">
        <f>+'6 segs'!#REF!</f>
        <v>#REF!</v>
      </c>
      <c r="H908" s="104" t="e">
        <f>+'7 segs'!#REF!</f>
        <v>#REF!</v>
      </c>
      <c r="I908" s="9" t="e">
        <f>+'8 segs'!#REF!</f>
        <v>#REF!</v>
      </c>
      <c r="J908" s="104" t="e">
        <f>+'9 segs'!#REF!</f>
        <v>#REF!</v>
      </c>
      <c r="K908" s="105" t="e">
        <f>+'10 segs'!#REF!</f>
        <v>#REF!</v>
      </c>
    </row>
    <row r="909" spans="2:11" ht="15.75" thickBot="1" x14ac:dyDescent="0.3">
      <c r="B909" s="119">
        <v>880</v>
      </c>
      <c r="C909" s="108" t="e">
        <f>+'2 segs'!#REF!</f>
        <v>#REF!</v>
      </c>
      <c r="D909" s="108" t="e">
        <f>+'3 segs'!#REF!</f>
        <v>#REF!</v>
      </c>
      <c r="E909" s="122" t="e">
        <f>+'4 segs'!#REF!</f>
        <v>#REF!</v>
      </c>
      <c r="F909" s="108" t="e">
        <f>+'5 segs'!#REF!</f>
        <v>#REF!</v>
      </c>
      <c r="G909" s="122" t="e">
        <f>+'6 segs'!#REF!</f>
        <v>#REF!</v>
      </c>
      <c r="H909" s="108" t="e">
        <f>+'7 segs'!#REF!</f>
        <v>#REF!</v>
      </c>
      <c r="I909" s="122" t="e">
        <f>+'8 segs'!#REF!</f>
        <v>#REF!</v>
      </c>
      <c r="J909" s="108" t="e">
        <f>+'9 segs'!#REF!</f>
        <v>#REF!</v>
      </c>
      <c r="K909" s="109" t="e">
        <f>+'10 segs'!#REF!</f>
        <v>#REF!</v>
      </c>
    </row>
    <row r="910" spans="2:11" x14ac:dyDescent="0.25">
      <c r="B910" s="120">
        <v>881</v>
      </c>
      <c r="C910" s="106" t="e">
        <f>+'2 segs'!#REF!</f>
        <v>#REF!</v>
      </c>
      <c r="D910" s="106" t="e">
        <f>+'3 segs'!#REF!</f>
        <v>#REF!</v>
      </c>
      <c r="E910" s="121" t="e">
        <f>+'4 segs'!#REF!</f>
        <v>#REF!</v>
      </c>
      <c r="F910" s="106" t="e">
        <f>+'5 segs'!#REF!</f>
        <v>#REF!</v>
      </c>
      <c r="G910" s="121" t="e">
        <f>+'6 segs'!#REF!</f>
        <v>#REF!</v>
      </c>
      <c r="H910" s="106" t="e">
        <f>+'7 segs'!#REF!</f>
        <v>#REF!</v>
      </c>
      <c r="I910" s="121" t="e">
        <f>+'8 segs'!#REF!</f>
        <v>#REF!</v>
      </c>
      <c r="J910" s="106" t="e">
        <f>+'9 segs'!#REF!</f>
        <v>#REF!</v>
      </c>
      <c r="K910" s="107" t="e">
        <f>+'10 segs'!#REF!</f>
        <v>#REF!</v>
      </c>
    </row>
    <row r="911" spans="2:11" x14ac:dyDescent="0.25">
      <c r="B911" s="117">
        <v>882</v>
      </c>
      <c r="C911" s="104" t="e">
        <f>+'2 segs'!#REF!</f>
        <v>#REF!</v>
      </c>
      <c r="D911" s="104" t="e">
        <f>+'3 segs'!#REF!</f>
        <v>#REF!</v>
      </c>
      <c r="E911" s="9" t="e">
        <f>+'4 segs'!#REF!</f>
        <v>#REF!</v>
      </c>
      <c r="F911" s="104" t="e">
        <f>+'5 segs'!#REF!</f>
        <v>#REF!</v>
      </c>
      <c r="G911" s="9" t="e">
        <f>+'6 segs'!#REF!</f>
        <v>#REF!</v>
      </c>
      <c r="H911" s="104" t="e">
        <f>+'7 segs'!#REF!</f>
        <v>#REF!</v>
      </c>
      <c r="I911" s="9" t="e">
        <f>+'8 segs'!#REF!</f>
        <v>#REF!</v>
      </c>
      <c r="J911" s="104" t="e">
        <f>+'9 segs'!#REF!</f>
        <v>#REF!</v>
      </c>
      <c r="K911" s="105" t="e">
        <f>+'10 segs'!#REF!</f>
        <v>#REF!</v>
      </c>
    </row>
    <row r="912" spans="2:11" x14ac:dyDescent="0.25">
      <c r="B912" s="117">
        <v>883</v>
      </c>
      <c r="C912" s="104" t="e">
        <f>+'2 segs'!#REF!</f>
        <v>#REF!</v>
      </c>
      <c r="D912" s="104" t="e">
        <f>+'3 segs'!#REF!</f>
        <v>#REF!</v>
      </c>
      <c r="E912" s="9" t="e">
        <f>+'4 segs'!#REF!</f>
        <v>#REF!</v>
      </c>
      <c r="F912" s="104" t="e">
        <f>+'5 segs'!#REF!</f>
        <v>#REF!</v>
      </c>
      <c r="G912" s="9" t="e">
        <f>+'6 segs'!#REF!</f>
        <v>#REF!</v>
      </c>
      <c r="H912" s="104" t="e">
        <f>+'7 segs'!#REF!</f>
        <v>#REF!</v>
      </c>
      <c r="I912" s="9" t="e">
        <f>+'8 segs'!#REF!</f>
        <v>#REF!</v>
      </c>
      <c r="J912" s="104" t="e">
        <f>+'9 segs'!#REF!</f>
        <v>#REF!</v>
      </c>
      <c r="K912" s="105" t="e">
        <f>+'10 segs'!#REF!</f>
        <v>#REF!</v>
      </c>
    </row>
    <row r="913" spans="2:11" x14ac:dyDescent="0.25">
      <c r="B913" s="117">
        <v>884</v>
      </c>
      <c r="C913" s="104" t="e">
        <f>+'2 segs'!#REF!</f>
        <v>#REF!</v>
      </c>
      <c r="D913" s="104" t="e">
        <f>+'3 segs'!#REF!</f>
        <v>#REF!</v>
      </c>
      <c r="E913" s="9" t="e">
        <f>+'4 segs'!#REF!</f>
        <v>#REF!</v>
      </c>
      <c r="F913" s="104" t="e">
        <f>+'5 segs'!#REF!</f>
        <v>#REF!</v>
      </c>
      <c r="G913" s="9" t="e">
        <f>+'6 segs'!#REF!</f>
        <v>#REF!</v>
      </c>
      <c r="H913" s="104" t="e">
        <f>+'7 segs'!#REF!</f>
        <v>#REF!</v>
      </c>
      <c r="I913" s="9" t="e">
        <f>+'8 segs'!#REF!</f>
        <v>#REF!</v>
      </c>
      <c r="J913" s="104" t="e">
        <f>+'9 segs'!#REF!</f>
        <v>#REF!</v>
      </c>
      <c r="K913" s="105" t="e">
        <f>+'10 segs'!#REF!</f>
        <v>#REF!</v>
      </c>
    </row>
    <row r="914" spans="2:11" x14ac:dyDescent="0.25">
      <c r="B914" s="117">
        <v>885</v>
      </c>
      <c r="C914" s="104" t="e">
        <f>+'2 segs'!#REF!</f>
        <v>#REF!</v>
      </c>
      <c r="D914" s="104" t="e">
        <f>+'3 segs'!#REF!</f>
        <v>#REF!</v>
      </c>
      <c r="E914" s="9" t="e">
        <f>+'4 segs'!#REF!</f>
        <v>#REF!</v>
      </c>
      <c r="F914" s="104" t="e">
        <f>+'5 segs'!#REF!</f>
        <v>#REF!</v>
      </c>
      <c r="G914" s="9" t="e">
        <f>+'6 segs'!#REF!</f>
        <v>#REF!</v>
      </c>
      <c r="H914" s="104" t="e">
        <f>+'7 segs'!#REF!</f>
        <v>#REF!</v>
      </c>
      <c r="I914" s="9" t="e">
        <f>+'8 segs'!#REF!</f>
        <v>#REF!</v>
      </c>
      <c r="J914" s="104" t="e">
        <f>+'9 segs'!#REF!</f>
        <v>#REF!</v>
      </c>
      <c r="K914" s="105" t="e">
        <f>+'10 segs'!#REF!</f>
        <v>#REF!</v>
      </c>
    </row>
    <row r="915" spans="2:11" x14ac:dyDescent="0.25">
      <c r="B915" s="117">
        <v>886</v>
      </c>
      <c r="C915" s="104" t="e">
        <f>+'2 segs'!#REF!</f>
        <v>#REF!</v>
      </c>
      <c r="D915" s="104" t="e">
        <f>+'3 segs'!#REF!</f>
        <v>#REF!</v>
      </c>
      <c r="E915" s="9" t="e">
        <f>+'4 segs'!#REF!</f>
        <v>#REF!</v>
      </c>
      <c r="F915" s="104" t="e">
        <f>+'5 segs'!#REF!</f>
        <v>#REF!</v>
      </c>
      <c r="G915" s="9" t="e">
        <f>+'6 segs'!#REF!</f>
        <v>#REF!</v>
      </c>
      <c r="H915" s="104" t="e">
        <f>+'7 segs'!#REF!</f>
        <v>#REF!</v>
      </c>
      <c r="I915" s="9" t="e">
        <f>+'8 segs'!#REF!</f>
        <v>#REF!</v>
      </c>
      <c r="J915" s="104" t="e">
        <f>+'9 segs'!#REF!</f>
        <v>#REF!</v>
      </c>
      <c r="K915" s="105" t="e">
        <f>+'10 segs'!#REF!</f>
        <v>#REF!</v>
      </c>
    </row>
    <row r="916" spans="2:11" x14ac:dyDescent="0.25">
      <c r="B916" s="117">
        <v>887</v>
      </c>
      <c r="C916" s="104" t="e">
        <f>+'2 segs'!#REF!</f>
        <v>#REF!</v>
      </c>
      <c r="D916" s="104" t="e">
        <f>+'3 segs'!#REF!</f>
        <v>#REF!</v>
      </c>
      <c r="E916" s="9" t="e">
        <f>+'4 segs'!#REF!</f>
        <v>#REF!</v>
      </c>
      <c r="F916" s="104" t="e">
        <f>+'5 segs'!#REF!</f>
        <v>#REF!</v>
      </c>
      <c r="G916" s="9" t="e">
        <f>+'6 segs'!#REF!</f>
        <v>#REF!</v>
      </c>
      <c r="H916" s="104" t="e">
        <f>+'7 segs'!#REF!</f>
        <v>#REF!</v>
      </c>
      <c r="I916" s="9" t="e">
        <f>+'8 segs'!#REF!</f>
        <v>#REF!</v>
      </c>
      <c r="J916" s="104" t="e">
        <f>+'9 segs'!#REF!</f>
        <v>#REF!</v>
      </c>
      <c r="K916" s="105" t="e">
        <f>+'10 segs'!#REF!</f>
        <v>#REF!</v>
      </c>
    </row>
    <row r="917" spans="2:11" x14ac:dyDescent="0.25">
      <c r="B917" s="117">
        <v>888</v>
      </c>
      <c r="C917" s="104" t="e">
        <f>+'2 segs'!#REF!</f>
        <v>#REF!</v>
      </c>
      <c r="D917" s="104" t="e">
        <f>+'3 segs'!#REF!</f>
        <v>#REF!</v>
      </c>
      <c r="E917" s="9" t="e">
        <f>+'4 segs'!#REF!</f>
        <v>#REF!</v>
      </c>
      <c r="F917" s="104" t="e">
        <f>+'5 segs'!#REF!</f>
        <v>#REF!</v>
      </c>
      <c r="G917" s="9" t="e">
        <f>+'6 segs'!#REF!</f>
        <v>#REF!</v>
      </c>
      <c r="H917" s="104" t="e">
        <f>+'7 segs'!#REF!</f>
        <v>#REF!</v>
      </c>
      <c r="I917" s="9" t="e">
        <f>+'8 segs'!#REF!</f>
        <v>#REF!</v>
      </c>
      <c r="J917" s="104" t="e">
        <f>+'9 segs'!#REF!</f>
        <v>#REF!</v>
      </c>
      <c r="K917" s="105" t="e">
        <f>+'10 segs'!#REF!</f>
        <v>#REF!</v>
      </c>
    </row>
    <row r="918" spans="2:11" x14ac:dyDescent="0.25">
      <c r="B918" s="117">
        <v>889</v>
      </c>
      <c r="C918" s="104" t="e">
        <f>+'2 segs'!#REF!</f>
        <v>#REF!</v>
      </c>
      <c r="D918" s="104" t="e">
        <f>+'3 segs'!#REF!</f>
        <v>#REF!</v>
      </c>
      <c r="E918" s="9" t="e">
        <f>+'4 segs'!#REF!</f>
        <v>#REF!</v>
      </c>
      <c r="F918" s="104" t="e">
        <f>+'5 segs'!#REF!</f>
        <v>#REF!</v>
      </c>
      <c r="G918" s="9" t="e">
        <f>+'6 segs'!#REF!</f>
        <v>#REF!</v>
      </c>
      <c r="H918" s="104" t="e">
        <f>+'7 segs'!#REF!</f>
        <v>#REF!</v>
      </c>
      <c r="I918" s="9" t="e">
        <f>+'8 segs'!#REF!</f>
        <v>#REF!</v>
      </c>
      <c r="J918" s="104" t="e">
        <f>+'9 segs'!#REF!</f>
        <v>#REF!</v>
      </c>
      <c r="K918" s="105" t="e">
        <f>+'10 segs'!#REF!</f>
        <v>#REF!</v>
      </c>
    </row>
    <row r="919" spans="2:11" x14ac:dyDescent="0.25">
      <c r="B919" s="117">
        <v>890</v>
      </c>
      <c r="C919" s="104" t="e">
        <f>+'2 segs'!#REF!</f>
        <v>#REF!</v>
      </c>
      <c r="D919" s="104" t="e">
        <f>+'3 segs'!#REF!</f>
        <v>#REF!</v>
      </c>
      <c r="E919" s="9" t="e">
        <f>+'4 segs'!#REF!</f>
        <v>#REF!</v>
      </c>
      <c r="F919" s="104" t="e">
        <f>+'5 segs'!#REF!</f>
        <v>#REF!</v>
      </c>
      <c r="G919" s="9" t="e">
        <f>+'6 segs'!#REF!</f>
        <v>#REF!</v>
      </c>
      <c r="H919" s="104" t="e">
        <f>+'7 segs'!#REF!</f>
        <v>#REF!</v>
      </c>
      <c r="I919" s="9" t="e">
        <f>+'8 segs'!#REF!</f>
        <v>#REF!</v>
      </c>
      <c r="J919" s="104" t="e">
        <f>+'9 segs'!#REF!</f>
        <v>#REF!</v>
      </c>
      <c r="K919" s="105" t="e">
        <f>+'10 segs'!#REF!</f>
        <v>#REF!</v>
      </c>
    </row>
    <row r="920" spans="2:11" x14ac:dyDescent="0.25">
      <c r="B920" s="117">
        <v>891</v>
      </c>
      <c r="C920" s="104" t="e">
        <f>+'2 segs'!#REF!</f>
        <v>#REF!</v>
      </c>
      <c r="D920" s="104" t="e">
        <f>+'3 segs'!#REF!</f>
        <v>#REF!</v>
      </c>
      <c r="E920" s="9" t="e">
        <f>+'4 segs'!#REF!</f>
        <v>#REF!</v>
      </c>
      <c r="F920" s="104" t="e">
        <f>+'5 segs'!#REF!</f>
        <v>#REF!</v>
      </c>
      <c r="G920" s="9" t="e">
        <f>+'6 segs'!#REF!</f>
        <v>#REF!</v>
      </c>
      <c r="H920" s="104" t="e">
        <f>+'7 segs'!#REF!</f>
        <v>#REF!</v>
      </c>
      <c r="I920" s="9" t="e">
        <f>+'8 segs'!#REF!</f>
        <v>#REF!</v>
      </c>
      <c r="J920" s="104" t="e">
        <f>+'9 segs'!#REF!</f>
        <v>#REF!</v>
      </c>
      <c r="K920" s="105" t="e">
        <f>+'10 segs'!#REF!</f>
        <v>#REF!</v>
      </c>
    </row>
    <row r="921" spans="2:11" x14ac:dyDescent="0.25">
      <c r="B921" s="117">
        <v>892</v>
      </c>
      <c r="C921" s="104" t="e">
        <f>+'2 segs'!#REF!</f>
        <v>#REF!</v>
      </c>
      <c r="D921" s="104" t="e">
        <f>+'3 segs'!#REF!</f>
        <v>#REF!</v>
      </c>
      <c r="E921" s="9" t="e">
        <f>+'4 segs'!#REF!</f>
        <v>#REF!</v>
      </c>
      <c r="F921" s="104" t="e">
        <f>+'5 segs'!#REF!</f>
        <v>#REF!</v>
      </c>
      <c r="G921" s="9" t="e">
        <f>+'6 segs'!#REF!</f>
        <v>#REF!</v>
      </c>
      <c r="H921" s="104" t="e">
        <f>+'7 segs'!#REF!</f>
        <v>#REF!</v>
      </c>
      <c r="I921" s="9" t="e">
        <f>+'8 segs'!#REF!</f>
        <v>#REF!</v>
      </c>
      <c r="J921" s="104" t="e">
        <f>+'9 segs'!#REF!</f>
        <v>#REF!</v>
      </c>
      <c r="K921" s="105" t="e">
        <f>+'10 segs'!#REF!</f>
        <v>#REF!</v>
      </c>
    </row>
    <row r="922" spans="2:11" x14ac:dyDescent="0.25">
      <c r="B922" s="117">
        <v>893</v>
      </c>
      <c r="C922" s="104" t="e">
        <f>+'2 segs'!#REF!</f>
        <v>#REF!</v>
      </c>
      <c r="D922" s="104" t="e">
        <f>+'3 segs'!#REF!</f>
        <v>#REF!</v>
      </c>
      <c r="E922" s="9" t="e">
        <f>+'4 segs'!#REF!</f>
        <v>#REF!</v>
      </c>
      <c r="F922" s="104" t="e">
        <f>+'5 segs'!#REF!</f>
        <v>#REF!</v>
      </c>
      <c r="G922" s="9" t="e">
        <f>+'6 segs'!#REF!</f>
        <v>#REF!</v>
      </c>
      <c r="H922" s="104" t="e">
        <f>+'7 segs'!#REF!</f>
        <v>#REF!</v>
      </c>
      <c r="I922" s="9" t="e">
        <f>+'8 segs'!#REF!</f>
        <v>#REF!</v>
      </c>
      <c r="J922" s="104" t="e">
        <f>+'9 segs'!#REF!</f>
        <v>#REF!</v>
      </c>
      <c r="K922" s="105" t="e">
        <f>+'10 segs'!#REF!</f>
        <v>#REF!</v>
      </c>
    </row>
    <row r="923" spans="2:11" x14ac:dyDescent="0.25">
      <c r="B923" s="117">
        <v>894</v>
      </c>
      <c r="C923" s="104" t="e">
        <f>+'2 segs'!#REF!</f>
        <v>#REF!</v>
      </c>
      <c r="D923" s="104" t="e">
        <f>+'3 segs'!#REF!</f>
        <v>#REF!</v>
      </c>
      <c r="E923" s="9" t="e">
        <f>+'4 segs'!#REF!</f>
        <v>#REF!</v>
      </c>
      <c r="F923" s="104" t="e">
        <f>+'5 segs'!#REF!</f>
        <v>#REF!</v>
      </c>
      <c r="G923" s="9" t="e">
        <f>+'6 segs'!#REF!</f>
        <v>#REF!</v>
      </c>
      <c r="H923" s="104" t="e">
        <f>+'7 segs'!#REF!</f>
        <v>#REF!</v>
      </c>
      <c r="I923" s="9" t="e">
        <f>+'8 segs'!#REF!</f>
        <v>#REF!</v>
      </c>
      <c r="J923" s="104" t="e">
        <f>+'9 segs'!#REF!</f>
        <v>#REF!</v>
      </c>
      <c r="K923" s="105" t="e">
        <f>+'10 segs'!#REF!</f>
        <v>#REF!</v>
      </c>
    </row>
    <row r="924" spans="2:11" x14ac:dyDescent="0.25">
      <c r="B924" s="117">
        <v>895</v>
      </c>
      <c r="C924" s="104" t="e">
        <f>+'2 segs'!#REF!</f>
        <v>#REF!</v>
      </c>
      <c r="D924" s="104" t="e">
        <f>+'3 segs'!#REF!</f>
        <v>#REF!</v>
      </c>
      <c r="E924" s="9" t="e">
        <f>+'4 segs'!#REF!</f>
        <v>#REF!</v>
      </c>
      <c r="F924" s="104" t="e">
        <f>+'5 segs'!#REF!</f>
        <v>#REF!</v>
      </c>
      <c r="G924" s="9" t="e">
        <f>+'6 segs'!#REF!</f>
        <v>#REF!</v>
      </c>
      <c r="H924" s="104" t="e">
        <f>+'7 segs'!#REF!</f>
        <v>#REF!</v>
      </c>
      <c r="I924" s="9" t="e">
        <f>+'8 segs'!#REF!</f>
        <v>#REF!</v>
      </c>
      <c r="J924" s="104" t="e">
        <f>+'9 segs'!#REF!</f>
        <v>#REF!</v>
      </c>
      <c r="K924" s="105" t="e">
        <f>+'10 segs'!#REF!</f>
        <v>#REF!</v>
      </c>
    </row>
    <row r="925" spans="2:11" x14ac:dyDescent="0.25">
      <c r="B925" s="117">
        <v>896</v>
      </c>
      <c r="C925" s="104" t="e">
        <f>+'2 segs'!#REF!</f>
        <v>#REF!</v>
      </c>
      <c r="D925" s="104" t="e">
        <f>+'3 segs'!#REF!</f>
        <v>#REF!</v>
      </c>
      <c r="E925" s="9" t="e">
        <f>+'4 segs'!#REF!</f>
        <v>#REF!</v>
      </c>
      <c r="F925" s="104" t="e">
        <f>+'5 segs'!#REF!</f>
        <v>#REF!</v>
      </c>
      <c r="G925" s="9" t="e">
        <f>+'6 segs'!#REF!</f>
        <v>#REF!</v>
      </c>
      <c r="H925" s="104" t="e">
        <f>+'7 segs'!#REF!</f>
        <v>#REF!</v>
      </c>
      <c r="I925" s="9" t="e">
        <f>+'8 segs'!#REF!</f>
        <v>#REF!</v>
      </c>
      <c r="J925" s="104" t="e">
        <f>+'9 segs'!#REF!</f>
        <v>#REF!</v>
      </c>
      <c r="K925" s="105" t="e">
        <f>+'10 segs'!#REF!</f>
        <v>#REF!</v>
      </c>
    </row>
    <row r="926" spans="2:11" x14ac:dyDescent="0.25">
      <c r="B926" s="117">
        <v>897</v>
      </c>
      <c r="C926" s="104" t="e">
        <f>+'2 segs'!#REF!</f>
        <v>#REF!</v>
      </c>
      <c r="D926" s="104" t="e">
        <f>+'3 segs'!#REF!</f>
        <v>#REF!</v>
      </c>
      <c r="E926" s="9" t="e">
        <f>+'4 segs'!#REF!</f>
        <v>#REF!</v>
      </c>
      <c r="F926" s="104" t="e">
        <f>+'5 segs'!#REF!</f>
        <v>#REF!</v>
      </c>
      <c r="G926" s="9" t="e">
        <f>+'6 segs'!#REF!</f>
        <v>#REF!</v>
      </c>
      <c r="H926" s="104" t="e">
        <f>+'7 segs'!#REF!</f>
        <v>#REF!</v>
      </c>
      <c r="I926" s="9" t="e">
        <f>+'8 segs'!#REF!</f>
        <v>#REF!</v>
      </c>
      <c r="J926" s="104" t="e">
        <f>+'9 segs'!#REF!</f>
        <v>#REF!</v>
      </c>
      <c r="K926" s="105" t="e">
        <f>+'10 segs'!#REF!</f>
        <v>#REF!</v>
      </c>
    </row>
    <row r="927" spans="2:11" x14ac:dyDescent="0.25">
      <c r="B927" s="117">
        <v>898</v>
      </c>
      <c r="C927" s="104" t="e">
        <f>+'2 segs'!#REF!</f>
        <v>#REF!</v>
      </c>
      <c r="D927" s="104" t="e">
        <f>+'3 segs'!#REF!</f>
        <v>#REF!</v>
      </c>
      <c r="E927" s="9" t="e">
        <f>+'4 segs'!#REF!</f>
        <v>#REF!</v>
      </c>
      <c r="F927" s="104" t="e">
        <f>+'5 segs'!#REF!</f>
        <v>#REF!</v>
      </c>
      <c r="G927" s="9" t="e">
        <f>+'6 segs'!#REF!</f>
        <v>#REF!</v>
      </c>
      <c r="H927" s="104" t="e">
        <f>+'7 segs'!#REF!</f>
        <v>#REF!</v>
      </c>
      <c r="I927" s="9" t="e">
        <f>+'8 segs'!#REF!</f>
        <v>#REF!</v>
      </c>
      <c r="J927" s="104" t="e">
        <f>+'9 segs'!#REF!</f>
        <v>#REF!</v>
      </c>
      <c r="K927" s="105" t="e">
        <f>+'10 segs'!#REF!</f>
        <v>#REF!</v>
      </c>
    </row>
    <row r="928" spans="2:11" x14ac:dyDescent="0.25">
      <c r="B928" s="117">
        <v>899</v>
      </c>
      <c r="C928" s="104" t="e">
        <f>+'2 segs'!#REF!</f>
        <v>#REF!</v>
      </c>
      <c r="D928" s="104" t="e">
        <f>+'3 segs'!#REF!</f>
        <v>#REF!</v>
      </c>
      <c r="E928" s="9" t="e">
        <f>+'4 segs'!#REF!</f>
        <v>#REF!</v>
      </c>
      <c r="F928" s="104" t="e">
        <f>+'5 segs'!#REF!</f>
        <v>#REF!</v>
      </c>
      <c r="G928" s="9" t="e">
        <f>+'6 segs'!#REF!</f>
        <v>#REF!</v>
      </c>
      <c r="H928" s="104" t="e">
        <f>+'7 segs'!#REF!</f>
        <v>#REF!</v>
      </c>
      <c r="I928" s="9" t="e">
        <f>+'8 segs'!#REF!</f>
        <v>#REF!</v>
      </c>
      <c r="J928" s="104" t="e">
        <f>+'9 segs'!#REF!</f>
        <v>#REF!</v>
      </c>
      <c r="K928" s="105" t="e">
        <f>+'10 segs'!#REF!</f>
        <v>#REF!</v>
      </c>
    </row>
    <row r="929" spans="2:11" ht="15.75" thickBot="1" x14ac:dyDescent="0.3">
      <c r="B929" s="119">
        <v>900</v>
      </c>
      <c r="C929" s="108" t="e">
        <f>+'2 segs'!#REF!</f>
        <v>#REF!</v>
      </c>
      <c r="D929" s="108" t="e">
        <f>+'3 segs'!#REF!</f>
        <v>#REF!</v>
      </c>
      <c r="E929" s="122" t="e">
        <f>+'4 segs'!#REF!</f>
        <v>#REF!</v>
      </c>
      <c r="F929" s="108" t="e">
        <f>+'5 segs'!#REF!</f>
        <v>#REF!</v>
      </c>
      <c r="G929" s="122" t="e">
        <f>+'6 segs'!#REF!</f>
        <v>#REF!</v>
      </c>
      <c r="H929" s="108" t="e">
        <f>+'7 segs'!#REF!</f>
        <v>#REF!</v>
      </c>
      <c r="I929" s="122" t="e">
        <f>+'8 segs'!#REF!</f>
        <v>#REF!</v>
      </c>
      <c r="J929" s="108" t="e">
        <f>+'9 segs'!#REF!</f>
        <v>#REF!</v>
      </c>
      <c r="K929" s="109" t="e">
        <f>+'10 segs'!#REF!</f>
        <v>#REF!</v>
      </c>
    </row>
    <row r="930" spans="2:11" x14ac:dyDescent="0.25">
      <c r="B930" s="120">
        <v>901</v>
      </c>
      <c r="C930" s="106" t="e">
        <f>+'2 segs'!#REF!</f>
        <v>#REF!</v>
      </c>
      <c r="D930" s="106" t="e">
        <f>+'3 segs'!#REF!</f>
        <v>#REF!</v>
      </c>
      <c r="E930" s="121" t="e">
        <f>+'4 segs'!#REF!</f>
        <v>#REF!</v>
      </c>
      <c r="F930" s="106" t="e">
        <f>+'5 segs'!#REF!</f>
        <v>#REF!</v>
      </c>
      <c r="G930" s="121" t="e">
        <f>+'6 segs'!#REF!</f>
        <v>#REF!</v>
      </c>
      <c r="H930" s="106" t="e">
        <f>+'7 segs'!#REF!</f>
        <v>#REF!</v>
      </c>
      <c r="I930" s="121" t="e">
        <f>+'8 segs'!#REF!</f>
        <v>#REF!</v>
      </c>
      <c r="J930" s="106" t="e">
        <f>+'9 segs'!#REF!</f>
        <v>#REF!</v>
      </c>
      <c r="K930" s="107" t="e">
        <f>+'10 segs'!#REF!</f>
        <v>#REF!</v>
      </c>
    </row>
    <row r="931" spans="2:11" x14ac:dyDescent="0.25">
      <c r="B931" s="117">
        <v>902</v>
      </c>
      <c r="C931" s="104" t="e">
        <f>+'2 segs'!#REF!</f>
        <v>#REF!</v>
      </c>
      <c r="D931" s="104" t="e">
        <f>+'3 segs'!#REF!</f>
        <v>#REF!</v>
      </c>
      <c r="E931" s="9" t="e">
        <f>+'4 segs'!#REF!</f>
        <v>#REF!</v>
      </c>
      <c r="F931" s="104" t="e">
        <f>+'5 segs'!#REF!</f>
        <v>#REF!</v>
      </c>
      <c r="G931" s="9" t="e">
        <f>+'6 segs'!#REF!</f>
        <v>#REF!</v>
      </c>
      <c r="H931" s="104" t="e">
        <f>+'7 segs'!#REF!</f>
        <v>#REF!</v>
      </c>
      <c r="I931" s="9" t="e">
        <f>+'8 segs'!#REF!</f>
        <v>#REF!</v>
      </c>
      <c r="J931" s="104" t="e">
        <f>+'9 segs'!#REF!</f>
        <v>#REF!</v>
      </c>
      <c r="K931" s="105" t="e">
        <f>+'10 segs'!#REF!</f>
        <v>#REF!</v>
      </c>
    </row>
    <row r="932" spans="2:11" x14ac:dyDescent="0.25">
      <c r="B932" s="117">
        <v>903</v>
      </c>
      <c r="C932" s="104" t="e">
        <f>+'2 segs'!#REF!</f>
        <v>#REF!</v>
      </c>
      <c r="D932" s="104" t="e">
        <f>+'3 segs'!#REF!</f>
        <v>#REF!</v>
      </c>
      <c r="E932" s="9" t="e">
        <f>+'4 segs'!#REF!</f>
        <v>#REF!</v>
      </c>
      <c r="F932" s="104" t="e">
        <f>+'5 segs'!#REF!</f>
        <v>#REF!</v>
      </c>
      <c r="G932" s="9" t="e">
        <f>+'6 segs'!#REF!</f>
        <v>#REF!</v>
      </c>
      <c r="H932" s="104" t="e">
        <f>+'7 segs'!#REF!</f>
        <v>#REF!</v>
      </c>
      <c r="I932" s="9" t="e">
        <f>+'8 segs'!#REF!</f>
        <v>#REF!</v>
      </c>
      <c r="J932" s="104" t="e">
        <f>+'9 segs'!#REF!</f>
        <v>#REF!</v>
      </c>
      <c r="K932" s="105" t="e">
        <f>+'10 segs'!#REF!</f>
        <v>#REF!</v>
      </c>
    </row>
    <row r="933" spans="2:11" x14ac:dyDescent="0.25">
      <c r="B933" s="117">
        <v>904</v>
      </c>
      <c r="C933" s="104" t="e">
        <f>+'2 segs'!#REF!</f>
        <v>#REF!</v>
      </c>
      <c r="D933" s="104" t="e">
        <f>+'3 segs'!#REF!</f>
        <v>#REF!</v>
      </c>
      <c r="E933" s="9" t="e">
        <f>+'4 segs'!#REF!</f>
        <v>#REF!</v>
      </c>
      <c r="F933" s="104" t="e">
        <f>+'5 segs'!#REF!</f>
        <v>#REF!</v>
      </c>
      <c r="G933" s="9" t="e">
        <f>+'6 segs'!#REF!</f>
        <v>#REF!</v>
      </c>
      <c r="H933" s="104" t="e">
        <f>+'7 segs'!#REF!</f>
        <v>#REF!</v>
      </c>
      <c r="I933" s="9" t="e">
        <f>+'8 segs'!#REF!</f>
        <v>#REF!</v>
      </c>
      <c r="J933" s="104" t="e">
        <f>+'9 segs'!#REF!</f>
        <v>#REF!</v>
      </c>
      <c r="K933" s="105" t="e">
        <f>+'10 segs'!#REF!</f>
        <v>#REF!</v>
      </c>
    </row>
    <row r="934" spans="2:11" x14ac:dyDescent="0.25">
      <c r="B934" s="117">
        <v>905</v>
      </c>
      <c r="C934" s="104" t="e">
        <f>+'2 segs'!#REF!</f>
        <v>#REF!</v>
      </c>
      <c r="D934" s="104" t="e">
        <f>+'3 segs'!#REF!</f>
        <v>#REF!</v>
      </c>
      <c r="E934" s="9" t="e">
        <f>+'4 segs'!#REF!</f>
        <v>#REF!</v>
      </c>
      <c r="F934" s="104" t="e">
        <f>+'5 segs'!#REF!</f>
        <v>#REF!</v>
      </c>
      <c r="G934" s="9" t="e">
        <f>+'6 segs'!#REF!</f>
        <v>#REF!</v>
      </c>
      <c r="H934" s="104" t="e">
        <f>+'7 segs'!#REF!</f>
        <v>#REF!</v>
      </c>
      <c r="I934" s="9" t="e">
        <f>+'8 segs'!#REF!</f>
        <v>#REF!</v>
      </c>
      <c r="J934" s="104" t="e">
        <f>+'9 segs'!#REF!</f>
        <v>#REF!</v>
      </c>
      <c r="K934" s="105" t="e">
        <f>+'10 segs'!#REF!</f>
        <v>#REF!</v>
      </c>
    </row>
    <row r="935" spans="2:11" x14ac:dyDescent="0.25">
      <c r="B935" s="117">
        <v>906</v>
      </c>
      <c r="C935" s="104" t="e">
        <f>+'2 segs'!#REF!</f>
        <v>#REF!</v>
      </c>
      <c r="D935" s="104" t="e">
        <f>+'3 segs'!#REF!</f>
        <v>#REF!</v>
      </c>
      <c r="E935" s="9" t="e">
        <f>+'4 segs'!#REF!</f>
        <v>#REF!</v>
      </c>
      <c r="F935" s="104" t="e">
        <f>+'5 segs'!#REF!</f>
        <v>#REF!</v>
      </c>
      <c r="G935" s="9" t="e">
        <f>+'6 segs'!#REF!</f>
        <v>#REF!</v>
      </c>
      <c r="H935" s="104" t="e">
        <f>+'7 segs'!#REF!</f>
        <v>#REF!</v>
      </c>
      <c r="I935" s="9" t="e">
        <f>+'8 segs'!#REF!</f>
        <v>#REF!</v>
      </c>
      <c r="J935" s="104" t="e">
        <f>+'9 segs'!#REF!</f>
        <v>#REF!</v>
      </c>
      <c r="K935" s="105" t="e">
        <f>+'10 segs'!#REF!</f>
        <v>#REF!</v>
      </c>
    </row>
    <row r="936" spans="2:11" x14ac:dyDescent="0.25">
      <c r="B936" s="117">
        <v>907</v>
      </c>
      <c r="C936" s="104" t="e">
        <f>+'2 segs'!#REF!</f>
        <v>#REF!</v>
      </c>
      <c r="D936" s="104" t="e">
        <f>+'3 segs'!#REF!</f>
        <v>#REF!</v>
      </c>
      <c r="E936" s="9" t="e">
        <f>+'4 segs'!#REF!</f>
        <v>#REF!</v>
      </c>
      <c r="F936" s="104" t="e">
        <f>+'5 segs'!#REF!</f>
        <v>#REF!</v>
      </c>
      <c r="G936" s="9" t="e">
        <f>+'6 segs'!#REF!</f>
        <v>#REF!</v>
      </c>
      <c r="H936" s="104" t="e">
        <f>+'7 segs'!#REF!</f>
        <v>#REF!</v>
      </c>
      <c r="I936" s="9" t="e">
        <f>+'8 segs'!#REF!</f>
        <v>#REF!</v>
      </c>
      <c r="J936" s="104" t="e">
        <f>+'9 segs'!#REF!</f>
        <v>#REF!</v>
      </c>
      <c r="K936" s="105" t="e">
        <f>+'10 segs'!#REF!</f>
        <v>#REF!</v>
      </c>
    </row>
    <row r="937" spans="2:11" x14ac:dyDescent="0.25">
      <c r="B937" s="117">
        <v>908</v>
      </c>
      <c r="C937" s="104" t="e">
        <f>+'2 segs'!#REF!</f>
        <v>#REF!</v>
      </c>
      <c r="D937" s="104" t="e">
        <f>+'3 segs'!#REF!</f>
        <v>#REF!</v>
      </c>
      <c r="E937" s="9" t="e">
        <f>+'4 segs'!#REF!</f>
        <v>#REF!</v>
      </c>
      <c r="F937" s="104" t="e">
        <f>+'5 segs'!#REF!</f>
        <v>#REF!</v>
      </c>
      <c r="G937" s="9" t="e">
        <f>+'6 segs'!#REF!</f>
        <v>#REF!</v>
      </c>
      <c r="H937" s="104" t="e">
        <f>+'7 segs'!#REF!</f>
        <v>#REF!</v>
      </c>
      <c r="I937" s="9" t="e">
        <f>+'8 segs'!#REF!</f>
        <v>#REF!</v>
      </c>
      <c r="J937" s="104" t="e">
        <f>+'9 segs'!#REF!</f>
        <v>#REF!</v>
      </c>
      <c r="K937" s="105" t="e">
        <f>+'10 segs'!#REF!</f>
        <v>#REF!</v>
      </c>
    </row>
    <row r="938" spans="2:11" x14ac:dyDescent="0.25">
      <c r="B938" s="117">
        <v>909</v>
      </c>
      <c r="C938" s="104" t="e">
        <f>+'2 segs'!#REF!</f>
        <v>#REF!</v>
      </c>
      <c r="D938" s="104" t="e">
        <f>+'3 segs'!#REF!</f>
        <v>#REF!</v>
      </c>
      <c r="E938" s="9" t="e">
        <f>+'4 segs'!#REF!</f>
        <v>#REF!</v>
      </c>
      <c r="F938" s="104" t="e">
        <f>+'5 segs'!#REF!</f>
        <v>#REF!</v>
      </c>
      <c r="G938" s="9" t="e">
        <f>+'6 segs'!#REF!</f>
        <v>#REF!</v>
      </c>
      <c r="H938" s="104" t="e">
        <f>+'7 segs'!#REF!</f>
        <v>#REF!</v>
      </c>
      <c r="I938" s="9" t="e">
        <f>+'8 segs'!#REF!</f>
        <v>#REF!</v>
      </c>
      <c r="J938" s="104" t="e">
        <f>+'9 segs'!#REF!</f>
        <v>#REF!</v>
      </c>
      <c r="K938" s="105" t="e">
        <f>+'10 segs'!#REF!</f>
        <v>#REF!</v>
      </c>
    </row>
    <row r="939" spans="2:11" x14ac:dyDescent="0.25">
      <c r="B939" s="117">
        <v>910</v>
      </c>
      <c r="C939" s="104" t="e">
        <f>+'2 segs'!#REF!</f>
        <v>#REF!</v>
      </c>
      <c r="D939" s="104" t="e">
        <f>+'3 segs'!#REF!</f>
        <v>#REF!</v>
      </c>
      <c r="E939" s="9" t="e">
        <f>+'4 segs'!#REF!</f>
        <v>#REF!</v>
      </c>
      <c r="F939" s="104" t="e">
        <f>+'5 segs'!#REF!</f>
        <v>#REF!</v>
      </c>
      <c r="G939" s="9" t="e">
        <f>+'6 segs'!#REF!</f>
        <v>#REF!</v>
      </c>
      <c r="H939" s="104" t="e">
        <f>+'7 segs'!#REF!</f>
        <v>#REF!</v>
      </c>
      <c r="I939" s="9" t="e">
        <f>+'8 segs'!#REF!</f>
        <v>#REF!</v>
      </c>
      <c r="J939" s="104" t="e">
        <f>+'9 segs'!#REF!</f>
        <v>#REF!</v>
      </c>
      <c r="K939" s="105" t="e">
        <f>+'10 segs'!#REF!</f>
        <v>#REF!</v>
      </c>
    </row>
    <row r="940" spans="2:11" x14ac:dyDescent="0.25">
      <c r="B940" s="117">
        <v>911</v>
      </c>
      <c r="C940" s="104" t="e">
        <f>+'2 segs'!#REF!</f>
        <v>#REF!</v>
      </c>
      <c r="D940" s="104" t="e">
        <f>+'3 segs'!#REF!</f>
        <v>#REF!</v>
      </c>
      <c r="E940" s="9" t="e">
        <f>+'4 segs'!#REF!</f>
        <v>#REF!</v>
      </c>
      <c r="F940" s="104" t="e">
        <f>+'5 segs'!#REF!</f>
        <v>#REF!</v>
      </c>
      <c r="G940" s="9" t="e">
        <f>+'6 segs'!#REF!</f>
        <v>#REF!</v>
      </c>
      <c r="H940" s="104" t="e">
        <f>+'7 segs'!#REF!</f>
        <v>#REF!</v>
      </c>
      <c r="I940" s="9" t="e">
        <f>+'8 segs'!#REF!</f>
        <v>#REF!</v>
      </c>
      <c r="J940" s="104" t="e">
        <f>+'9 segs'!#REF!</f>
        <v>#REF!</v>
      </c>
      <c r="K940" s="105" t="e">
        <f>+'10 segs'!#REF!</f>
        <v>#REF!</v>
      </c>
    </row>
    <row r="941" spans="2:11" x14ac:dyDescent="0.25">
      <c r="B941" s="117">
        <v>912</v>
      </c>
      <c r="C941" s="104" t="e">
        <f>+'2 segs'!#REF!</f>
        <v>#REF!</v>
      </c>
      <c r="D941" s="104" t="e">
        <f>+'3 segs'!#REF!</f>
        <v>#REF!</v>
      </c>
      <c r="E941" s="9" t="e">
        <f>+'4 segs'!#REF!</f>
        <v>#REF!</v>
      </c>
      <c r="F941" s="104" t="e">
        <f>+'5 segs'!#REF!</f>
        <v>#REF!</v>
      </c>
      <c r="G941" s="9" t="e">
        <f>+'6 segs'!#REF!</f>
        <v>#REF!</v>
      </c>
      <c r="H941" s="104" t="e">
        <f>+'7 segs'!#REF!</f>
        <v>#REF!</v>
      </c>
      <c r="I941" s="9" t="e">
        <f>+'8 segs'!#REF!</f>
        <v>#REF!</v>
      </c>
      <c r="J941" s="104" t="e">
        <f>+'9 segs'!#REF!</f>
        <v>#REF!</v>
      </c>
      <c r="K941" s="105" t="e">
        <f>+'10 segs'!#REF!</f>
        <v>#REF!</v>
      </c>
    </row>
    <row r="942" spans="2:11" x14ac:dyDescent="0.25">
      <c r="B942" s="117">
        <v>913</v>
      </c>
      <c r="C942" s="104" t="e">
        <f>+'2 segs'!#REF!</f>
        <v>#REF!</v>
      </c>
      <c r="D942" s="104" t="e">
        <f>+'3 segs'!#REF!</f>
        <v>#REF!</v>
      </c>
      <c r="E942" s="9" t="e">
        <f>+'4 segs'!#REF!</f>
        <v>#REF!</v>
      </c>
      <c r="F942" s="104" t="e">
        <f>+'5 segs'!#REF!</f>
        <v>#REF!</v>
      </c>
      <c r="G942" s="9" t="e">
        <f>+'6 segs'!#REF!</f>
        <v>#REF!</v>
      </c>
      <c r="H942" s="104" t="e">
        <f>+'7 segs'!#REF!</f>
        <v>#REF!</v>
      </c>
      <c r="I942" s="9" t="e">
        <f>+'8 segs'!#REF!</f>
        <v>#REF!</v>
      </c>
      <c r="J942" s="104" t="e">
        <f>+'9 segs'!#REF!</f>
        <v>#REF!</v>
      </c>
      <c r="K942" s="105" t="e">
        <f>+'10 segs'!#REF!</f>
        <v>#REF!</v>
      </c>
    </row>
    <row r="943" spans="2:11" x14ac:dyDescent="0.25">
      <c r="B943" s="117">
        <v>914</v>
      </c>
      <c r="C943" s="104" t="e">
        <f>+'2 segs'!#REF!</f>
        <v>#REF!</v>
      </c>
      <c r="D943" s="104" t="e">
        <f>+'3 segs'!#REF!</f>
        <v>#REF!</v>
      </c>
      <c r="E943" s="9" t="e">
        <f>+'4 segs'!#REF!</f>
        <v>#REF!</v>
      </c>
      <c r="F943" s="104" t="e">
        <f>+'5 segs'!#REF!</f>
        <v>#REF!</v>
      </c>
      <c r="G943" s="9" t="e">
        <f>+'6 segs'!#REF!</f>
        <v>#REF!</v>
      </c>
      <c r="H943" s="104" t="e">
        <f>+'7 segs'!#REF!</f>
        <v>#REF!</v>
      </c>
      <c r="I943" s="9" t="e">
        <f>+'8 segs'!#REF!</f>
        <v>#REF!</v>
      </c>
      <c r="J943" s="104" t="e">
        <f>+'9 segs'!#REF!</f>
        <v>#REF!</v>
      </c>
      <c r="K943" s="105" t="e">
        <f>+'10 segs'!#REF!</f>
        <v>#REF!</v>
      </c>
    </row>
    <row r="944" spans="2:11" x14ac:dyDescent="0.25">
      <c r="B944" s="117">
        <v>915</v>
      </c>
      <c r="C944" s="104" t="e">
        <f>+'2 segs'!#REF!</f>
        <v>#REF!</v>
      </c>
      <c r="D944" s="104" t="e">
        <f>+'3 segs'!#REF!</f>
        <v>#REF!</v>
      </c>
      <c r="E944" s="9" t="e">
        <f>+'4 segs'!#REF!</f>
        <v>#REF!</v>
      </c>
      <c r="F944" s="104" t="e">
        <f>+'5 segs'!#REF!</f>
        <v>#REF!</v>
      </c>
      <c r="G944" s="9" t="e">
        <f>+'6 segs'!#REF!</f>
        <v>#REF!</v>
      </c>
      <c r="H944" s="104" t="e">
        <f>+'7 segs'!#REF!</f>
        <v>#REF!</v>
      </c>
      <c r="I944" s="9" t="e">
        <f>+'8 segs'!#REF!</f>
        <v>#REF!</v>
      </c>
      <c r="J944" s="104" t="e">
        <f>+'9 segs'!#REF!</f>
        <v>#REF!</v>
      </c>
      <c r="K944" s="105" t="e">
        <f>+'10 segs'!#REF!</f>
        <v>#REF!</v>
      </c>
    </row>
    <row r="945" spans="2:11" x14ac:dyDescent="0.25">
      <c r="B945" s="117">
        <v>916</v>
      </c>
      <c r="C945" s="104" t="e">
        <f>+'2 segs'!#REF!</f>
        <v>#REF!</v>
      </c>
      <c r="D945" s="104" t="e">
        <f>+'3 segs'!#REF!</f>
        <v>#REF!</v>
      </c>
      <c r="E945" s="9" t="e">
        <f>+'4 segs'!#REF!</f>
        <v>#REF!</v>
      </c>
      <c r="F945" s="104" t="e">
        <f>+'5 segs'!#REF!</f>
        <v>#REF!</v>
      </c>
      <c r="G945" s="9" t="e">
        <f>+'6 segs'!#REF!</f>
        <v>#REF!</v>
      </c>
      <c r="H945" s="104" t="e">
        <f>+'7 segs'!#REF!</f>
        <v>#REF!</v>
      </c>
      <c r="I945" s="9" t="e">
        <f>+'8 segs'!#REF!</f>
        <v>#REF!</v>
      </c>
      <c r="J945" s="104" t="e">
        <f>+'9 segs'!#REF!</f>
        <v>#REF!</v>
      </c>
      <c r="K945" s="105" t="e">
        <f>+'10 segs'!#REF!</f>
        <v>#REF!</v>
      </c>
    </row>
    <row r="946" spans="2:11" x14ac:dyDescent="0.25">
      <c r="B946" s="117">
        <v>917</v>
      </c>
      <c r="C946" s="104" t="e">
        <f>+'2 segs'!#REF!</f>
        <v>#REF!</v>
      </c>
      <c r="D946" s="104" t="e">
        <f>+'3 segs'!#REF!</f>
        <v>#REF!</v>
      </c>
      <c r="E946" s="9" t="e">
        <f>+'4 segs'!#REF!</f>
        <v>#REF!</v>
      </c>
      <c r="F946" s="104" t="e">
        <f>+'5 segs'!#REF!</f>
        <v>#REF!</v>
      </c>
      <c r="G946" s="9" t="e">
        <f>+'6 segs'!#REF!</f>
        <v>#REF!</v>
      </c>
      <c r="H946" s="104" t="e">
        <f>+'7 segs'!#REF!</f>
        <v>#REF!</v>
      </c>
      <c r="I946" s="9" t="e">
        <f>+'8 segs'!#REF!</f>
        <v>#REF!</v>
      </c>
      <c r="J946" s="104" t="e">
        <f>+'9 segs'!#REF!</f>
        <v>#REF!</v>
      </c>
      <c r="K946" s="105" t="e">
        <f>+'10 segs'!#REF!</f>
        <v>#REF!</v>
      </c>
    </row>
    <row r="947" spans="2:11" x14ac:dyDescent="0.25">
      <c r="B947" s="117">
        <v>918</v>
      </c>
      <c r="C947" s="104" t="e">
        <f>+'2 segs'!#REF!</f>
        <v>#REF!</v>
      </c>
      <c r="D947" s="104" t="e">
        <f>+'3 segs'!#REF!</f>
        <v>#REF!</v>
      </c>
      <c r="E947" s="9" t="e">
        <f>+'4 segs'!#REF!</f>
        <v>#REF!</v>
      </c>
      <c r="F947" s="104" t="e">
        <f>+'5 segs'!#REF!</f>
        <v>#REF!</v>
      </c>
      <c r="G947" s="9" t="e">
        <f>+'6 segs'!#REF!</f>
        <v>#REF!</v>
      </c>
      <c r="H947" s="104" t="e">
        <f>+'7 segs'!#REF!</f>
        <v>#REF!</v>
      </c>
      <c r="I947" s="9" t="e">
        <f>+'8 segs'!#REF!</f>
        <v>#REF!</v>
      </c>
      <c r="J947" s="104" t="e">
        <f>+'9 segs'!#REF!</f>
        <v>#REF!</v>
      </c>
      <c r="K947" s="105" t="e">
        <f>+'10 segs'!#REF!</f>
        <v>#REF!</v>
      </c>
    </row>
    <row r="948" spans="2:11" x14ac:dyDescent="0.25">
      <c r="B948" s="117">
        <v>919</v>
      </c>
      <c r="C948" s="104" t="e">
        <f>+'2 segs'!#REF!</f>
        <v>#REF!</v>
      </c>
      <c r="D948" s="104" t="e">
        <f>+'3 segs'!#REF!</f>
        <v>#REF!</v>
      </c>
      <c r="E948" s="9" t="e">
        <f>+'4 segs'!#REF!</f>
        <v>#REF!</v>
      </c>
      <c r="F948" s="104" t="e">
        <f>+'5 segs'!#REF!</f>
        <v>#REF!</v>
      </c>
      <c r="G948" s="9" t="e">
        <f>+'6 segs'!#REF!</f>
        <v>#REF!</v>
      </c>
      <c r="H948" s="104" t="e">
        <f>+'7 segs'!#REF!</f>
        <v>#REF!</v>
      </c>
      <c r="I948" s="9" t="e">
        <f>+'8 segs'!#REF!</f>
        <v>#REF!</v>
      </c>
      <c r="J948" s="104" t="e">
        <f>+'9 segs'!#REF!</f>
        <v>#REF!</v>
      </c>
      <c r="K948" s="105" t="e">
        <f>+'10 segs'!#REF!</f>
        <v>#REF!</v>
      </c>
    </row>
    <row r="949" spans="2:11" ht="15.75" thickBot="1" x14ac:dyDescent="0.3">
      <c r="B949" s="119">
        <v>920</v>
      </c>
      <c r="C949" s="108" t="e">
        <f>+'2 segs'!#REF!</f>
        <v>#REF!</v>
      </c>
      <c r="D949" s="108" t="e">
        <f>+'3 segs'!#REF!</f>
        <v>#REF!</v>
      </c>
      <c r="E949" s="122" t="e">
        <f>+'4 segs'!#REF!</f>
        <v>#REF!</v>
      </c>
      <c r="F949" s="108" t="e">
        <f>+'5 segs'!#REF!</f>
        <v>#REF!</v>
      </c>
      <c r="G949" s="122" t="e">
        <f>+'6 segs'!#REF!</f>
        <v>#REF!</v>
      </c>
      <c r="H949" s="108" t="e">
        <f>+'7 segs'!#REF!</f>
        <v>#REF!</v>
      </c>
      <c r="I949" s="122" t="e">
        <f>+'8 segs'!#REF!</f>
        <v>#REF!</v>
      </c>
      <c r="J949" s="108" t="e">
        <f>+'9 segs'!#REF!</f>
        <v>#REF!</v>
      </c>
      <c r="K949" s="109" t="e">
        <f>+'10 segs'!#REF!</f>
        <v>#REF!</v>
      </c>
    </row>
    <row r="950" spans="2:11" x14ac:dyDescent="0.25">
      <c r="B950" s="120">
        <v>921</v>
      </c>
      <c r="C950" s="106" t="e">
        <f>+'2 segs'!#REF!</f>
        <v>#REF!</v>
      </c>
      <c r="D950" s="106" t="e">
        <f>+'3 segs'!#REF!</f>
        <v>#REF!</v>
      </c>
      <c r="E950" s="121" t="e">
        <f>+'4 segs'!#REF!</f>
        <v>#REF!</v>
      </c>
      <c r="F950" s="106" t="e">
        <f>+'5 segs'!#REF!</f>
        <v>#REF!</v>
      </c>
      <c r="G950" s="121" t="e">
        <f>+'6 segs'!#REF!</f>
        <v>#REF!</v>
      </c>
      <c r="H950" s="106" t="e">
        <f>+'7 segs'!#REF!</f>
        <v>#REF!</v>
      </c>
      <c r="I950" s="121" t="e">
        <f>+'8 segs'!#REF!</f>
        <v>#REF!</v>
      </c>
      <c r="J950" s="106" t="e">
        <f>+'9 segs'!#REF!</f>
        <v>#REF!</v>
      </c>
      <c r="K950" s="107" t="e">
        <f>+'10 segs'!#REF!</f>
        <v>#REF!</v>
      </c>
    </row>
    <row r="951" spans="2:11" x14ac:dyDescent="0.25">
      <c r="B951" s="117">
        <v>922</v>
      </c>
      <c r="C951" s="104" t="e">
        <f>+'2 segs'!#REF!</f>
        <v>#REF!</v>
      </c>
      <c r="D951" s="104" t="e">
        <f>+'3 segs'!#REF!</f>
        <v>#REF!</v>
      </c>
      <c r="E951" s="9" t="e">
        <f>+'4 segs'!#REF!</f>
        <v>#REF!</v>
      </c>
      <c r="F951" s="104" t="e">
        <f>+'5 segs'!#REF!</f>
        <v>#REF!</v>
      </c>
      <c r="G951" s="9" t="e">
        <f>+'6 segs'!#REF!</f>
        <v>#REF!</v>
      </c>
      <c r="H951" s="104" t="e">
        <f>+'7 segs'!#REF!</f>
        <v>#REF!</v>
      </c>
      <c r="I951" s="9" t="e">
        <f>+'8 segs'!#REF!</f>
        <v>#REF!</v>
      </c>
      <c r="J951" s="104" t="e">
        <f>+'9 segs'!#REF!</f>
        <v>#REF!</v>
      </c>
      <c r="K951" s="105" t="e">
        <f>+'10 segs'!#REF!</f>
        <v>#REF!</v>
      </c>
    </row>
    <row r="952" spans="2:11" x14ac:dyDescent="0.25">
      <c r="B952" s="117">
        <v>923</v>
      </c>
      <c r="C952" s="104" t="e">
        <f>+'2 segs'!#REF!</f>
        <v>#REF!</v>
      </c>
      <c r="D952" s="104" t="e">
        <f>+'3 segs'!#REF!</f>
        <v>#REF!</v>
      </c>
      <c r="E952" s="9" t="e">
        <f>+'4 segs'!#REF!</f>
        <v>#REF!</v>
      </c>
      <c r="F952" s="104" t="e">
        <f>+'5 segs'!#REF!</f>
        <v>#REF!</v>
      </c>
      <c r="G952" s="9" t="e">
        <f>+'6 segs'!#REF!</f>
        <v>#REF!</v>
      </c>
      <c r="H952" s="104" t="e">
        <f>+'7 segs'!#REF!</f>
        <v>#REF!</v>
      </c>
      <c r="I952" s="9" t="e">
        <f>+'8 segs'!#REF!</f>
        <v>#REF!</v>
      </c>
      <c r="J952" s="104" t="e">
        <f>+'9 segs'!#REF!</f>
        <v>#REF!</v>
      </c>
      <c r="K952" s="105" t="e">
        <f>+'10 segs'!#REF!</f>
        <v>#REF!</v>
      </c>
    </row>
    <row r="953" spans="2:11" x14ac:dyDescent="0.25">
      <c r="B953" s="117">
        <v>924</v>
      </c>
      <c r="C953" s="104" t="e">
        <f>+'2 segs'!#REF!</f>
        <v>#REF!</v>
      </c>
      <c r="D953" s="104" t="e">
        <f>+'3 segs'!#REF!</f>
        <v>#REF!</v>
      </c>
      <c r="E953" s="9" t="e">
        <f>+'4 segs'!#REF!</f>
        <v>#REF!</v>
      </c>
      <c r="F953" s="104" t="e">
        <f>+'5 segs'!#REF!</f>
        <v>#REF!</v>
      </c>
      <c r="G953" s="9" t="e">
        <f>+'6 segs'!#REF!</f>
        <v>#REF!</v>
      </c>
      <c r="H953" s="104" t="e">
        <f>+'7 segs'!#REF!</f>
        <v>#REF!</v>
      </c>
      <c r="I953" s="9" t="e">
        <f>+'8 segs'!#REF!</f>
        <v>#REF!</v>
      </c>
      <c r="J953" s="104" t="e">
        <f>+'9 segs'!#REF!</f>
        <v>#REF!</v>
      </c>
      <c r="K953" s="105" t="e">
        <f>+'10 segs'!#REF!</f>
        <v>#REF!</v>
      </c>
    </row>
    <row r="954" spans="2:11" x14ac:dyDescent="0.25">
      <c r="B954" s="117">
        <v>925</v>
      </c>
      <c r="C954" s="104" t="e">
        <f>+'2 segs'!#REF!</f>
        <v>#REF!</v>
      </c>
      <c r="D954" s="104" t="e">
        <f>+'3 segs'!#REF!</f>
        <v>#REF!</v>
      </c>
      <c r="E954" s="9" t="e">
        <f>+'4 segs'!#REF!</f>
        <v>#REF!</v>
      </c>
      <c r="F954" s="104" t="e">
        <f>+'5 segs'!#REF!</f>
        <v>#REF!</v>
      </c>
      <c r="G954" s="9" t="e">
        <f>+'6 segs'!#REF!</f>
        <v>#REF!</v>
      </c>
      <c r="H954" s="104" t="e">
        <f>+'7 segs'!#REF!</f>
        <v>#REF!</v>
      </c>
      <c r="I954" s="9" t="e">
        <f>+'8 segs'!#REF!</f>
        <v>#REF!</v>
      </c>
      <c r="J954" s="104" t="e">
        <f>+'9 segs'!#REF!</f>
        <v>#REF!</v>
      </c>
      <c r="K954" s="105" t="e">
        <f>+'10 segs'!#REF!</f>
        <v>#REF!</v>
      </c>
    </row>
    <row r="955" spans="2:11" x14ac:dyDescent="0.25">
      <c r="B955" s="117">
        <v>926</v>
      </c>
      <c r="C955" s="104" t="e">
        <f>+'2 segs'!#REF!</f>
        <v>#REF!</v>
      </c>
      <c r="D955" s="104" t="e">
        <f>+'3 segs'!#REF!</f>
        <v>#REF!</v>
      </c>
      <c r="E955" s="9" t="e">
        <f>+'4 segs'!#REF!</f>
        <v>#REF!</v>
      </c>
      <c r="F955" s="104" t="e">
        <f>+'5 segs'!#REF!</f>
        <v>#REF!</v>
      </c>
      <c r="G955" s="9" t="e">
        <f>+'6 segs'!#REF!</f>
        <v>#REF!</v>
      </c>
      <c r="H955" s="104" t="e">
        <f>+'7 segs'!#REF!</f>
        <v>#REF!</v>
      </c>
      <c r="I955" s="9" t="e">
        <f>+'8 segs'!#REF!</f>
        <v>#REF!</v>
      </c>
      <c r="J955" s="104" t="e">
        <f>+'9 segs'!#REF!</f>
        <v>#REF!</v>
      </c>
      <c r="K955" s="105" t="e">
        <f>+'10 segs'!#REF!</f>
        <v>#REF!</v>
      </c>
    </row>
    <row r="956" spans="2:11" x14ac:dyDescent="0.25">
      <c r="B956" s="117">
        <v>927</v>
      </c>
      <c r="C956" s="104" t="e">
        <f>+'2 segs'!#REF!</f>
        <v>#REF!</v>
      </c>
      <c r="D956" s="104" t="e">
        <f>+'3 segs'!#REF!</f>
        <v>#REF!</v>
      </c>
      <c r="E956" s="9" t="e">
        <f>+'4 segs'!#REF!</f>
        <v>#REF!</v>
      </c>
      <c r="F956" s="104" t="e">
        <f>+'5 segs'!#REF!</f>
        <v>#REF!</v>
      </c>
      <c r="G956" s="9" t="e">
        <f>+'6 segs'!#REF!</f>
        <v>#REF!</v>
      </c>
      <c r="H956" s="104" t="e">
        <f>+'7 segs'!#REF!</f>
        <v>#REF!</v>
      </c>
      <c r="I956" s="9" t="e">
        <f>+'8 segs'!#REF!</f>
        <v>#REF!</v>
      </c>
      <c r="J956" s="104" t="e">
        <f>+'9 segs'!#REF!</f>
        <v>#REF!</v>
      </c>
      <c r="K956" s="105" t="e">
        <f>+'10 segs'!#REF!</f>
        <v>#REF!</v>
      </c>
    </row>
    <row r="957" spans="2:11" x14ac:dyDescent="0.25">
      <c r="B957" s="117">
        <v>928</v>
      </c>
      <c r="C957" s="104" t="e">
        <f>+'2 segs'!#REF!</f>
        <v>#REF!</v>
      </c>
      <c r="D957" s="104" t="e">
        <f>+'3 segs'!#REF!</f>
        <v>#REF!</v>
      </c>
      <c r="E957" s="9" t="e">
        <f>+'4 segs'!#REF!</f>
        <v>#REF!</v>
      </c>
      <c r="F957" s="104" t="e">
        <f>+'5 segs'!#REF!</f>
        <v>#REF!</v>
      </c>
      <c r="G957" s="9" t="e">
        <f>+'6 segs'!#REF!</f>
        <v>#REF!</v>
      </c>
      <c r="H957" s="104" t="e">
        <f>+'7 segs'!#REF!</f>
        <v>#REF!</v>
      </c>
      <c r="I957" s="9" t="e">
        <f>+'8 segs'!#REF!</f>
        <v>#REF!</v>
      </c>
      <c r="J957" s="104" t="e">
        <f>+'9 segs'!#REF!</f>
        <v>#REF!</v>
      </c>
      <c r="K957" s="105" t="e">
        <f>+'10 segs'!#REF!</f>
        <v>#REF!</v>
      </c>
    </row>
    <row r="958" spans="2:11" x14ac:dyDescent="0.25">
      <c r="B958" s="117">
        <v>929</v>
      </c>
      <c r="C958" s="104" t="e">
        <f>+'2 segs'!#REF!</f>
        <v>#REF!</v>
      </c>
      <c r="D958" s="104" t="e">
        <f>+'3 segs'!#REF!</f>
        <v>#REF!</v>
      </c>
      <c r="E958" s="9" t="e">
        <f>+'4 segs'!#REF!</f>
        <v>#REF!</v>
      </c>
      <c r="F958" s="104" t="e">
        <f>+'5 segs'!#REF!</f>
        <v>#REF!</v>
      </c>
      <c r="G958" s="9" t="e">
        <f>+'6 segs'!#REF!</f>
        <v>#REF!</v>
      </c>
      <c r="H958" s="104" t="e">
        <f>+'7 segs'!#REF!</f>
        <v>#REF!</v>
      </c>
      <c r="I958" s="9" t="e">
        <f>+'8 segs'!#REF!</f>
        <v>#REF!</v>
      </c>
      <c r="J958" s="104" t="e">
        <f>+'9 segs'!#REF!</f>
        <v>#REF!</v>
      </c>
      <c r="K958" s="105" t="e">
        <f>+'10 segs'!#REF!</f>
        <v>#REF!</v>
      </c>
    </row>
    <row r="959" spans="2:11" x14ac:dyDescent="0.25">
      <c r="B959" s="117">
        <v>930</v>
      </c>
      <c r="C959" s="104" t="e">
        <f>+'2 segs'!#REF!</f>
        <v>#REF!</v>
      </c>
      <c r="D959" s="104" t="e">
        <f>+'3 segs'!#REF!</f>
        <v>#REF!</v>
      </c>
      <c r="E959" s="9" t="e">
        <f>+'4 segs'!#REF!</f>
        <v>#REF!</v>
      </c>
      <c r="F959" s="104" t="e">
        <f>+'5 segs'!#REF!</f>
        <v>#REF!</v>
      </c>
      <c r="G959" s="9" t="e">
        <f>+'6 segs'!#REF!</f>
        <v>#REF!</v>
      </c>
      <c r="H959" s="104" t="e">
        <f>+'7 segs'!#REF!</f>
        <v>#REF!</v>
      </c>
      <c r="I959" s="9" t="e">
        <f>+'8 segs'!#REF!</f>
        <v>#REF!</v>
      </c>
      <c r="J959" s="104" t="e">
        <f>+'9 segs'!#REF!</f>
        <v>#REF!</v>
      </c>
      <c r="K959" s="105" t="e">
        <f>+'10 segs'!#REF!</f>
        <v>#REF!</v>
      </c>
    </row>
    <row r="960" spans="2:11" x14ac:dyDescent="0.25">
      <c r="B960" s="117">
        <v>931</v>
      </c>
      <c r="C960" s="104" t="e">
        <f>+'2 segs'!#REF!</f>
        <v>#REF!</v>
      </c>
      <c r="D960" s="104" t="e">
        <f>+'3 segs'!#REF!</f>
        <v>#REF!</v>
      </c>
      <c r="E960" s="9" t="e">
        <f>+'4 segs'!#REF!</f>
        <v>#REF!</v>
      </c>
      <c r="F960" s="104" t="e">
        <f>+'5 segs'!#REF!</f>
        <v>#REF!</v>
      </c>
      <c r="G960" s="9" t="e">
        <f>+'6 segs'!#REF!</f>
        <v>#REF!</v>
      </c>
      <c r="H960" s="104" t="e">
        <f>+'7 segs'!#REF!</f>
        <v>#REF!</v>
      </c>
      <c r="I960" s="9" t="e">
        <f>+'8 segs'!#REF!</f>
        <v>#REF!</v>
      </c>
      <c r="J960" s="104" t="e">
        <f>+'9 segs'!#REF!</f>
        <v>#REF!</v>
      </c>
      <c r="K960" s="105" t="e">
        <f>+'10 segs'!#REF!</f>
        <v>#REF!</v>
      </c>
    </row>
    <row r="961" spans="2:11" x14ac:dyDescent="0.25">
      <c r="B961" s="117">
        <v>932</v>
      </c>
      <c r="C961" s="104" t="e">
        <f>+'2 segs'!#REF!</f>
        <v>#REF!</v>
      </c>
      <c r="D961" s="104" t="e">
        <f>+'3 segs'!#REF!</f>
        <v>#REF!</v>
      </c>
      <c r="E961" s="9" t="e">
        <f>+'4 segs'!#REF!</f>
        <v>#REF!</v>
      </c>
      <c r="F961" s="104" t="e">
        <f>+'5 segs'!#REF!</f>
        <v>#REF!</v>
      </c>
      <c r="G961" s="9" t="e">
        <f>+'6 segs'!#REF!</f>
        <v>#REF!</v>
      </c>
      <c r="H961" s="104" t="e">
        <f>+'7 segs'!#REF!</f>
        <v>#REF!</v>
      </c>
      <c r="I961" s="9" t="e">
        <f>+'8 segs'!#REF!</f>
        <v>#REF!</v>
      </c>
      <c r="J961" s="104" t="e">
        <f>+'9 segs'!#REF!</f>
        <v>#REF!</v>
      </c>
      <c r="K961" s="105" t="e">
        <f>+'10 segs'!#REF!</f>
        <v>#REF!</v>
      </c>
    </row>
    <row r="962" spans="2:11" x14ac:dyDescent="0.25">
      <c r="B962" s="117">
        <v>933</v>
      </c>
      <c r="C962" s="104" t="e">
        <f>+'2 segs'!#REF!</f>
        <v>#REF!</v>
      </c>
      <c r="D962" s="104" t="e">
        <f>+'3 segs'!#REF!</f>
        <v>#REF!</v>
      </c>
      <c r="E962" s="9" t="e">
        <f>+'4 segs'!#REF!</f>
        <v>#REF!</v>
      </c>
      <c r="F962" s="104" t="e">
        <f>+'5 segs'!#REF!</f>
        <v>#REF!</v>
      </c>
      <c r="G962" s="9" t="e">
        <f>+'6 segs'!#REF!</f>
        <v>#REF!</v>
      </c>
      <c r="H962" s="104" t="e">
        <f>+'7 segs'!#REF!</f>
        <v>#REF!</v>
      </c>
      <c r="I962" s="9" t="e">
        <f>+'8 segs'!#REF!</f>
        <v>#REF!</v>
      </c>
      <c r="J962" s="104" t="e">
        <f>+'9 segs'!#REF!</f>
        <v>#REF!</v>
      </c>
      <c r="K962" s="105" t="e">
        <f>+'10 segs'!#REF!</f>
        <v>#REF!</v>
      </c>
    </row>
    <row r="963" spans="2:11" x14ac:dyDescent="0.25">
      <c r="B963" s="117">
        <v>934</v>
      </c>
      <c r="C963" s="104" t="e">
        <f>+'2 segs'!#REF!</f>
        <v>#REF!</v>
      </c>
      <c r="D963" s="104" t="e">
        <f>+'3 segs'!#REF!</f>
        <v>#REF!</v>
      </c>
      <c r="E963" s="9" t="e">
        <f>+'4 segs'!#REF!</f>
        <v>#REF!</v>
      </c>
      <c r="F963" s="104" t="e">
        <f>+'5 segs'!#REF!</f>
        <v>#REF!</v>
      </c>
      <c r="G963" s="9" t="e">
        <f>+'6 segs'!#REF!</f>
        <v>#REF!</v>
      </c>
      <c r="H963" s="104" t="e">
        <f>+'7 segs'!#REF!</f>
        <v>#REF!</v>
      </c>
      <c r="I963" s="9" t="e">
        <f>+'8 segs'!#REF!</f>
        <v>#REF!</v>
      </c>
      <c r="J963" s="104" t="e">
        <f>+'9 segs'!#REF!</f>
        <v>#REF!</v>
      </c>
      <c r="K963" s="105" t="e">
        <f>+'10 segs'!#REF!</f>
        <v>#REF!</v>
      </c>
    </row>
    <row r="964" spans="2:11" x14ac:dyDescent="0.25">
      <c r="B964" s="117">
        <v>935</v>
      </c>
      <c r="C964" s="104" t="e">
        <f>+'2 segs'!#REF!</f>
        <v>#REF!</v>
      </c>
      <c r="D964" s="104" t="e">
        <f>+'3 segs'!#REF!</f>
        <v>#REF!</v>
      </c>
      <c r="E964" s="9" t="e">
        <f>+'4 segs'!#REF!</f>
        <v>#REF!</v>
      </c>
      <c r="F964" s="104" t="e">
        <f>+'5 segs'!#REF!</f>
        <v>#REF!</v>
      </c>
      <c r="G964" s="9" t="e">
        <f>+'6 segs'!#REF!</f>
        <v>#REF!</v>
      </c>
      <c r="H964" s="104" t="e">
        <f>+'7 segs'!#REF!</f>
        <v>#REF!</v>
      </c>
      <c r="I964" s="9" t="e">
        <f>+'8 segs'!#REF!</f>
        <v>#REF!</v>
      </c>
      <c r="J964" s="104" t="e">
        <f>+'9 segs'!#REF!</f>
        <v>#REF!</v>
      </c>
      <c r="K964" s="105" t="e">
        <f>+'10 segs'!#REF!</f>
        <v>#REF!</v>
      </c>
    </row>
    <row r="965" spans="2:11" x14ac:dyDescent="0.25">
      <c r="B965" s="117">
        <v>936</v>
      </c>
      <c r="C965" s="104" t="e">
        <f>+'2 segs'!#REF!</f>
        <v>#REF!</v>
      </c>
      <c r="D965" s="104" t="e">
        <f>+'3 segs'!#REF!</f>
        <v>#REF!</v>
      </c>
      <c r="E965" s="9" t="e">
        <f>+'4 segs'!#REF!</f>
        <v>#REF!</v>
      </c>
      <c r="F965" s="104" t="e">
        <f>+'5 segs'!#REF!</f>
        <v>#REF!</v>
      </c>
      <c r="G965" s="9" t="e">
        <f>+'6 segs'!#REF!</f>
        <v>#REF!</v>
      </c>
      <c r="H965" s="104" t="e">
        <f>+'7 segs'!#REF!</f>
        <v>#REF!</v>
      </c>
      <c r="I965" s="9" t="e">
        <f>+'8 segs'!#REF!</f>
        <v>#REF!</v>
      </c>
      <c r="J965" s="104" t="e">
        <f>+'9 segs'!#REF!</f>
        <v>#REF!</v>
      </c>
      <c r="K965" s="105" t="e">
        <f>+'10 segs'!#REF!</f>
        <v>#REF!</v>
      </c>
    </row>
    <row r="966" spans="2:11" x14ac:dyDescent="0.25">
      <c r="B966" s="117">
        <v>937</v>
      </c>
      <c r="C966" s="104" t="e">
        <f>+'2 segs'!#REF!</f>
        <v>#REF!</v>
      </c>
      <c r="D966" s="104" t="e">
        <f>+'3 segs'!#REF!</f>
        <v>#REF!</v>
      </c>
      <c r="E966" s="9" t="e">
        <f>+'4 segs'!#REF!</f>
        <v>#REF!</v>
      </c>
      <c r="F966" s="104" t="e">
        <f>+'5 segs'!#REF!</f>
        <v>#REF!</v>
      </c>
      <c r="G966" s="9" t="e">
        <f>+'6 segs'!#REF!</f>
        <v>#REF!</v>
      </c>
      <c r="H966" s="104" t="e">
        <f>+'7 segs'!#REF!</f>
        <v>#REF!</v>
      </c>
      <c r="I966" s="9" t="e">
        <f>+'8 segs'!#REF!</f>
        <v>#REF!</v>
      </c>
      <c r="J966" s="104" t="e">
        <f>+'9 segs'!#REF!</f>
        <v>#REF!</v>
      </c>
      <c r="K966" s="105" t="e">
        <f>+'10 segs'!#REF!</f>
        <v>#REF!</v>
      </c>
    </row>
    <row r="967" spans="2:11" x14ac:dyDescent="0.25">
      <c r="B967" s="117">
        <v>938</v>
      </c>
      <c r="C967" s="104" t="e">
        <f>+'2 segs'!#REF!</f>
        <v>#REF!</v>
      </c>
      <c r="D967" s="104" t="e">
        <f>+'3 segs'!#REF!</f>
        <v>#REF!</v>
      </c>
      <c r="E967" s="9" t="e">
        <f>+'4 segs'!#REF!</f>
        <v>#REF!</v>
      </c>
      <c r="F967" s="104" t="e">
        <f>+'5 segs'!#REF!</f>
        <v>#REF!</v>
      </c>
      <c r="G967" s="9" t="e">
        <f>+'6 segs'!#REF!</f>
        <v>#REF!</v>
      </c>
      <c r="H967" s="104" t="e">
        <f>+'7 segs'!#REF!</f>
        <v>#REF!</v>
      </c>
      <c r="I967" s="9" t="e">
        <f>+'8 segs'!#REF!</f>
        <v>#REF!</v>
      </c>
      <c r="J967" s="104" t="e">
        <f>+'9 segs'!#REF!</f>
        <v>#REF!</v>
      </c>
      <c r="K967" s="105" t="e">
        <f>+'10 segs'!#REF!</f>
        <v>#REF!</v>
      </c>
    </row>
    <row r="968" spans="2:11" x14ac:dyDescent="0.25">
      <c r="B968" s="117">
        <v>939</v>
      </c>
      <c r="C968" s="104" t="e">
        <f>+'2 segs'!#REF!</f>
        <v>#REF!</v>
      </c>
      <c r="D968" s="104" t="e">
        <f>+'3 segs'!#REF!</f>
        <v>#REF!</v>
      </c>
      <c r="E968" s="9" t="e">
        <f>+'4 segs'!#REF!</f>
        <v>#REF!</v>
      </c>
      <c r="F968" s="104" t="e">
        <f>+'5 segs'!#REF!</f>
        <v>#REF!</v>
      </c>
      <c r="G968" s="9" t="e">
        <f>+'6 segs'!#REF!</f>
        <v>#REF!</v>
      </c>
      <c r="H968" s="104" t="e">
        <f>+'7 segs'!#REF!</f>
        <v>#REF!</v>
      </c>
      <c r="I968" s="9" t="e">
        <f>+'8 segs'!#REF!</f>
        <v>#REF!</v>
      </c>
      <c r="J968" s="104" t="e">
        <f>+'9 segs'!#REF!</f>
        <v>#REF!</v>
      </c>
      <c r="K968" s="105" t="e">
        <f>+'10 segs'!#REF!</f>
        <v>#REF!</v>
      </c>
    </row>
    <row r="969" spans="2:11" ht="15.75" thickBot="1" x14ac:dyDescent="0.3">
      <c r="B969" s="119">
        <v>940</v>
      </c>
      <c r="C969" s="108" t="e">
        <f>+'2 segs'!#REF!</f>
        <v>#REF!</v>
      </c>
      <c r="D969" s="108" t="e">
        <f>+'3 segs'!#REF!</f>
        <v>#REF!</v>
      </c>
      <c r="E969" s="122" t="e">
        <f>+'4 segs'!#REF!</f>
        <v>#REF!</v>
      </c>
      <c r="F969" s="108" t="e">
        <f>+'5 segs'!#REF!</f>
        <v>#REF!</v>
      </c>
      <c r="G969" s="122" t="e">
        <f>+'6 segs'!#REF!</f>
        <v>#REF!</v>
      </c>
      <c r="H969" s="108" t="e">
        <f>+'7 segs'!#REF!</f>
        <v>#REF!</v>
      </c>
      <c r="I969" s="122" t="e">
        <f>+'8 segs'!#REF!</f>
        <v>#REF!</v>
      </c>
      <c r="J969" s="108" t="e">
        <f>+'9 segs'!#REF!</f>
        <v>#REF!</v>
      </c>
      <c r="K969" s="109" t="e">
        <f>+'10 segs'!#REF!</f>
        <v>#REF!</v>
      </c>
    </row>
    <row r="970" spans="2:11" x14ac:dyDescent="0.25">
      <c r="B970" s="120">
        <v>941</v>
      </c>
      <c r="C970" s="106" t="e">
        <f>+'2 segs'!#REF!</f>
        <v>#REF!</v>
      </c>
      <c r="D970" s="106" t="e">
        <f>+'3 segs'!#REF!</f>
        <v>#REF!</v>
      </c>
      <c r="E970" s="121" t="e">
        <f>+'4 segs'!#REF!</f>
        <v>#REF!</v>
      </c>
      <c r="F970" s="106" t="e">
        <f>+'5 segs'!#REF!</f>
        <v>#REF!</v>
      </c>
      <c r="G970" s="121" t="e">
        <f>+'6 segs'!#REF!</f>
        <v>#REF!</v>
      </c>
      <c r="H970" s="106" t="e">
        <f>+'7 segs'!#REF!</f>
        <v>#REF!</v>
      </c>
      <c r="I970" s="121" t="e">
        <f>+'8 segs'!#REF!</f>
        <v>#REF!</v>
      </c>
      <c r="J970" s="106" t="e">
        <f>+'9 segs'!#REF!</f>
        <v>#REF!</v>
      </c>
      <c r="K970" s="107" t="e">
        <f>+'10 segs'!#REF!</f>
        <v>#REF!</v>
      </c>
    </row>
    <row r="971" spans="2:11" x14ac:dyDescent="0.25">
      <c r="B971" s="117">
        <v>942</v>
      </c>
      <c r="C971" s="104" t="e">
        <f>+'2 segs'!#REF!</f>
        <v>#REF!</v>
      </c>
      <c r="D971" s="104" t="e">
        <f>+'3 segs'!#REF!</f>
        <v>#REF!</v>
      </c>
      <c r="E971" s="9" t="e">
        <f>+'4 segs'!#REF!</f>
        <v>#REF!</v>
      </c>
      <c r="F971" s="104" t="e">
        <f>+'5 segs'!#REF!</f>
        <v>#REF!</v>
      </c>
      <c r="G971" s="9" t="e">
        <f>+'6 segs'!#REF!</f>
        <v>#REF!</v>
      </c>
      <c r="H971" s="104" t="e">
        <f>+'7 segs'!#REF!</f>
        <v>#REF!</v>
      </c>
      <c r="I971" s="9" t="e">
        <f>+'8 segs'!#REF!</f>
        <v>#REF!</v>
      </c>
      <c r="J971" s="104" t="e">
        <f>+'9 segs'!#REF!</f>
        <v>#REF!</v>
      </c>
      <c r="K971" s="105" t="e">
        <f>+'10 segs'!#REF!</f>
        <v>#REF!</v>
      </c>
    </row>
    <row r="972" spans="2:11" x14ac:dyDescent="0.25">
      <c r="B972" s="117">
        <v>943</v>
      </c>
      <c r="C972" s="104" t="e">
        <f>+'2 segs'!#REF!</f>
        <v>#REF!</v>
      </c>
      <c r="D972" s="104" t="e">
        <f>+'3 segs'!#REF!</f>
        <v>#REF!</v>
      </c>
      <c r="E972" s="9" t="e">
        <f>+'4 segs'!#REF!</f>
        <v>#REF!</v>
      </c>
      <c r="F972" s="104" t="e">
        <f>+'5 segs'!#REF!</f>
        <v>#REF!</v>
      </c>
      <c r="G972" s="9" t="e">
        <f>+'6 segs'!#REF!</f>
        <v>#REF!</v>
      </c>
      <c r="H972" s="104" t="e">
        <f>+'7 segs'!#REF!</f>
        <v>#REF!</v>
      </c>
      <c r="I972" s="9" t="e">
        <f>+'8 segs'!#REF!</f>
        <v>#REF!</v>
      </c>
      <c r="J972" s="104" t="e">
        <f>+'9 segs'!#REF!</f>
        <v>#REF!</v>
      </c>
      <c r="K972" s="105" t="e">
        <f>+'10 segs'!#REF!</f>
        <v>#REF!</v>
      </c>
    </row>
    <row r="973" spans="2:11" x14ac:dyDescent="0.25">
      <c r="B973" s="117">
        <v>944</v>
      </c>
      <c r="C973" s="104" t="e">
        <f>+'2 segs'!#REF!</f>
        <v>#REF!</v>
      </c>
      <c r="D973" s="104" t="e">
        <f>+'3 segs'!#REF!</f>
        <v>#REF!</v>
      </c>
      <c r="E973" s="9" t="e">
        <f>+'4 segs'!#REF!</f>
        <v>#REF!</v>
      </c>
      <c r="F973" s="104" t="e">
        <f>+'5 segs'!#REF!</f>
        <v>#REF!</v>
      </c>
      <c r="G973" s="9" t="e">
        <f>+'6 segs'!#REF!</f>
        <v>#REF!</v>
      </c>
      <c r="H973" s="104" t="e">
        <f>+'7 segs'!#REF!</f>
        <v>#REF!</v>
      </c>
      <c r="I973" s="9" t="e">
        <f>+'8 segs'!#REF!</f>
        <v>#REF!</v>
      </c>
      <c r="J973" s="104" t="e">
        <f>+'9 segs'!#REF!</f>
        <v>#REF!</v>
      </c>
      <c r="K973" s="105" t="e">
        <f>+'10 segs'!#REF!</f>
        <v>#REF!</v>
      </c>
    </row>
    <row r="974" spans="2:11" x14ac:dyDescent="0.25">
      <c r="B974" s="117">
        <v>945</v>
      </c>
      <c r="C974" s="104" t="e">
        <f>+'2 segs'!#REF!</f>
        <v>#REF!</v>
      </c>
      <c r="D974" s="104" t="e">
        <f>+'3 segs'!#REF!</f>
        <v>#REF!</v>
      </c>
      <c r="E974" s="9" t="e">
        <f>+'4 segs'!#REF!</f>
        <v>#REF!</v>
      </c>
      <c r="F974" s="104" t="e">
        <f>+'5 segs'!#REF!</f>
        <v>#REF!</v>
      </c>
      <c r="G974" s="9" t="e">
        <f>+'6 segs'!#REF!</f>
        <v>#REF!</v>
      </c>
      <c r="H974" s="104" t="e">
        <f>+'7 segs'!#REF!</f>
        <v>#REF!</v>
      </c>
      <c r="I974" s="9" t="e">
        <f>+'8 segs'!#REF!</f>
        <v>#REF!</v>
      </c>
      <c r="J974" s="104" t="e">
        <f>+'9 segs'!#REF!</f>
        <v>#REF!</v>
      </c>
      <c r="K974" s="105" t="e">
        <f>+'10 segs'!#REF!</f>
        <v>#REF!</v>
      </c>
    </row>
    <row r="975" spans="2:11" x14ac:dyDescent="0.25">
      <c r="B975" s="117">
        <v>946</v>
      </c>
      <c r="C975" s="104" t="e">
        <f>+'2 segs'!#REF!</f>
        <v>#REF!</v>
      </c>
      <c r="D975" s="104" t="e">
        <f>+'3 segs'!#REF!</f>
        <v>#REF!</v>
      </c>
      <c r="E975" s="9" t="e">
        <f>+'4 segs'!#REF!</f>
        <v>#REF!</v>
      </c>
      <c r="F975" s="104" t="e">
        <f>+'5 segs'!#REF!</f>
        <v>#REF!</v>
      </c>
      <c r="G975" s="9" t="e">
        <f>+'6 segs'!#REF!</f>
        <v>#REF!</v>
      </c>
      <c r="H975" s="104" t="e">
        <f>+'7 segs'!#REF!</f>
        <v>#REF!</v>
      </c>
      <c r="I975" s="9" t="e">
        <f>+'8 segs'!#REF!</f>
        <v>#REF!</v>
      </c>
      <c r="J975" s="104" t="e">
        <f>+'9 segs'!#REF!</f>
        <v>#REF!</v>
      </c>
      <c r="K975" s="105" t="e">
        <f>+'10 segs'!#REF!</f>
        <v>#REF!</v>
      </c>
    </row>
    <row r="976" spans="2:11" x14ac:dyDescent="0.25">
      <c r="B976" s="117">
        <v>947</v>
      </c>
      <c r="C976" s="104" t="e">
        <f>+'2 segs'!#REF!</f>
        <v>#REF!</v>
      </c>
      <c r="D976" s="104" t="e">
        <f>+'3 segs'!#REF!</f>
        <v>#REF!</v>
      </c>
      <c r="E976" s="9" t="e">
        <f>+'4 segs'!#REF!</f>
        <v>#REF!</v>
      </c>
      <c r="F976" s="104" t="e">
        <f>+'5 segs'!#REF!</f>
        <v>#REF!</v>
      </c>
      <c r="G976" s="9" t="e">
        <f>+'6 segs'!#REF!</f>
        <v>#REF!</v>
      </c>
      <c r="H976" s="104" t="e">
        <f>+'7 segs'!#REF!</f>
        <v>#REF!</v>
      </c>
      <c r="I976" s="9" t="e">
        <f>+'8 segs'!#REF!</f>
        <v>#REF!</v>
      </c>
      <c r="J976" s="104" t="e">
        <f>+'9 segs'!#REF!</f>
        <v>#REF!</v>
      </c>
      <c r="K976" s="105" t="e">
        <f>+'10 segs'!#REF!</f>
        <v>#REF!</v>
      </c>
    </row>
    <row r="977" spans="2:11" x14ac:dyDescent="0.25">
      <c r="B977" s="117">
        <v>948</v>
      </c>
      <c r="C977" s="104" t="e">
        <f>+'2 segs'!#REF!</f>
        <v>#REF!</v>
      </c>
      <c r="D977" s="104" t="e">
        <f>+'3 segs'!#REF!</f>
        <v>#REF!</v>
      </c>
      <c r="E977" s="9" t="e">
        <f>+'4 segs'!#REF!</f>
        <v>#REF!</v>
      </c>
      <c r="F977" s="104" t="e">
        <f>+'5 segs'!#REF!</f>
        <v>#REF!</v>
      </c>
      <c r="G977" s="9" t="e">
        <f>+'6 segs'!#REF!</f>
        <v>#REF!</v>
      </c>
      <c r="H977" s="104" t="e">
        <f>+'7 segs'!#REF!</f>
        <v>#REF!</v>
      </c>
      <c r="I977" s="9" t="e">
        <f>+'8 segs'!#REF!</f>
        <v>#REF!</v>
      </c>
      <c r="J977" s="104" t="e">
        <f>+'9 segs'!#REF!</f>
        <v>#REF!</v>
      </c>
      <c r="K977" s="105" t="e">
        <f>+'10 segs'!#REF!</f>
        <v>#REF!</v>
      </c>
    </row>
    <row r="978" spans="2:11" x14ac:dyDescent="0.25">
      <c r="B978" s="117">
        <v>949</v>
      </c>
      <c r="C978" s="104" t="e">
        <f>+'2 segs'!#REF!</f>
        <v>#REF!</v>
      </c>
      <c r="D978" s="104" t="e">
        <f>+'3 segs'!#REF!</f>
        <v>#REF!</v>
      </c>
      <c r="E978" s="9" t="e">
        <f>+'4 segs'!#REF!</f>
        <v>#REF!</v>
      </c>
      <c r="F978" s="104" t="e">
        <f>+'5 segs'!#REF!</f>
        <v>#REF!</v>
      </c>
      <c r="G978" s="9" t="e">
        <f>+'6 segs'!#REF!</f>
        <v>#REF!</v>
      </c>
      <c r="H978" s="104" t="e">
        <f>+'7 segs'!#REF!</f>
        <v>#REF!</v>
      </c>
      <c r="I978" s="9" t="e">
        <f>+'8 segs'!#REF!</f>
        <v>#REF!</v>
      </c>
      <c r="J978" s="104" t="e">
        <f>+'9 segs'!#REF!</f>
        <v>#REF!</v>
      </c>
      <c r="K978" s="105" t="e">
        <f>+'10 segs'!#REF!</f>
        <v>#REF!</v>
      </c>
    </row>
    <row r="979" spans="2:11" x14ac:dyDescent="0.25">
      <c r="B979" s="117">
        <v>950</v>
      </c>
      <c r="C979" s="104" t="e">
        <f>+'2 segs'!#REF!</f>
        <v>#REF!</v>
      </c>
      <c r="D979" s="104" t="e">
        <f>+'3 segs'!#REF!</f>
        <v>#REF!</v>
      </c>
      <c r="E979" s="9" t="e">
        <f>+'4 segs'!#REF!</f>
        <v>#REF!</v>
      </c>
      <c r="F979" s="104" t="e">
        <f>+'5 segs'!#REF!</f>
        <v>#REF!</v>
      </c>
      <c r="G979" s="9" t="e">
        <f>+'6 segs'!#REF!</f>
        <v>#REF!</v>
      </c>
      <c r="H979" s="104" t="e">
        <f>+'7 segs'!#REF!</f>
        <v>#REF!</v>
      </c>
      <c r="I979" s="9" t="e">
        <f>+'8 segs'!#REF!</f>
        <v>#REF!</v>
      </c>
      <c r="J979" s="104" t="e">
        <f>+'9 segs'!#REF!</f>
        <v>#REF!</v>
      </c>
      <c r="K979" s="105" t="e">
        <f>+'10 segs'!#REF!</f>
        <v>#REF!</v>
      </c>
    </row>
    <row r="980" spans="2:11" x14ac:dyDescent="0.25">
      <c r="B980" s="117">
        <v>951</v>
      </c>
      <c r="C980" s="104" t="e">
        <f>+'2 segs'!#REF!</f>
        <v>#REF!</v>
      </c>
      <c r="D980" s="104" t="e">
        <f>+'3 segs'!#REF!</f>
        <v>#REF!</v>
      </c>
      <c r="E980" s="9" t="e">
        <f>+'4 segs'!#REF!</f>
        <v>#REF!</v>
      </c>
      <c r="F980" s="104" t="e">
        <f>+'5 segs'!#REF!</f>
        <v>#REF!</v>
      </c>
      <c r="G980" s="9" t="e">
        <f>+'6 segs'!#REF!</f>
        <v>#REF!</v>
      </c>
      <c r="H980" s="104" t="e">
        <f>+'7 segs'!#REF!</f>
        <v>#REF!</v>
      </c>
      <c r="I980" s="9" t="e">
        <f>+'8 segs'!#REF!</f>
        <v>#REF!</v>
      </c>
      <c r="J980" s="104" t="e">
        <f>+'9 segs'!#REF!</f>
        <v>#REF!</v>
      </c>
      <c r="K980" s="105" t="e">
        <f>+'10 segs'!#REF!</f>
        <v>#REF!</v>
      </c>
    </row>
    <row r="981" spans="2:11" x14ac:dyDescent="0.25">
      <c r="B981" s="117">
        <v>952</v>
      </c>
      <c r="C981" s="104" t="e">
        <f>+'2 segs'!#REF!</f>
        <v>#REF!</v>
      </c>
      <c r="D981" s="104" t="e">
        <f>+'3 segs'!#REF!</f>
        <v>#REF!</v>
      </c>
      <c r="E981" s="9" t="e">
        <f>+'4 segs'!#REF!</f>
        <v>#REF!</v>
      </c>
      <c r="F981" s="104" t="e">
        <f>+'5 segs'!#REF!</f>
        <v>#REF!</v>
      </c>
      <c r="G981" s="9" t="e">
        <f>+'6 segs'!#REF!</f>
        <v>#REF!</v>
      </c>
      <c r="H981" s="104" t="e">
        <f>+'7 segs'!#REF!</f>
        <v>#REF!</v>
      </c>
      <c r="I981" s="9" t="e">
        <f>+'8 segs'!#REF!</f>
        <v>#REF!</v>
      </c>
      <c r="J981" s="104" t="e">
        <f>+'9 segs'!#REF!</f>
        <v>#REF!</v>
      </c>
      <c r="K981" s="105" t="e">
        <f>+'10 segs'!#REF!</f>
        <v>#REF!</v>
      </c>
    </row>
    <row r="982" spans="2:11" x14ac:dyDescent="0.25">
      <c r="B982" s="117">
        <v>953</v>
      </c>
      <c r="C982" s="104" t="e">
        <f>+'2 segs'!#REF!</f>
        <v>#REF!</v>
      </c>
      <c r="D982" s="104" t="e">
        <f>+'3 segs'!#REF!</f>
        <v>#REF!</v>
      </c>
      <c r="E982" s="9" t="e">
        <f>+'4 segs'!#REF!</f>
        <v>#REF!</v>
      </c>
      <c r="F982" s="104" t="e">
        <f>+'5 segs'!#REF!</f>
        <v>#REF!</v>
      </c>
      <c r="G982" s="9" t="e">
        <f>+'6 segs'!#REF!</f>
        <v>#REF!</v>
      </c>
      <c r="H982" s="104" t="e">
        <f>+'7 segs'!#REF!</f>
        <v>#REF!</v>
      </c>
      <c r="I982" s="9" t="e">
        <f>+'8 segs'!#REF!</f>
        <v>#REF!</v>
      </c>
      <c r="J982" s="104" t="e">
        <f>+'9 segs'!#REF!</f>
        <v>#REF!</v>
      </c>
      <c r="K982" s="105" t="e">
        <f>+'10 segs'!#REF!</f>
        <v>#REF!</v>
      </c>
    </row>
    <row r="983" spans="2:11" x14ac:dyDescent="0.25">
      <c r="B983" s="117">
        <v>954</v>
      </c>
      <c r="C983" s="104" t="e">
        <f>+'2 segs'!#REF!</f>
        <v>#REF!</v>
      </c>
      <c r="D983" s="104" t="e">
        <f>+'3 segs'!#REF!</f>
        <v>#REF!</v>
      </c>
      <c r="E983" s="9" t="e">
        <f>+'4 segs'!#REF!</f>
        <v>#REF!</v>
      </c>
      <c r="F983" s="104" t="e">
        <f>+'5 segs'!#REF!</f>
        <v>#REF!</v>
      </c>
      <c r="G983" s="9" t="e">
        <f>+'6 segs'!#REF!</f>
        <v>#REF!</v>
      </c>
      <c r="H983" s="104" t="e">
        <f>+'7 segs'!#REF!</f>
        <v>#REF!</v>
      </c>
      <c r="I983" s="9" t="e">
        <f>+'8 segs'!#REF!</f>
        <v>#REF!</v>
      </c>
      <c r="J983" s="104" t="e">
        <f>+'9 segs'!#REF!</f>
        <v>#REF!</v>
      </c>
      <c r="K983" s="105" t="e">
        <f>+'10 segs'!#REF!</f>
        <v>#REF!</v>
      </c>
    </row>
    <row r="984" spans="2:11" x14ac:dyDescent="0.25">
      <c r="B984" s="117">
        <v>955</v>
      </c>
      <c r="C984" s="104" t="e">
        <f>+'2 segs'!#REF!</f>
        <v>#REF!</v>
      </c>
      <c r="D984" s="104" t="e">
        <f>+'3 segs'!#REF!</f>
        <v>#REF!</v>
      </c>
      <c r="E984" s="9" t="e">
        <f>+'4 segs'!#REF!</f>
        <v>#REF!</v>
      </c>
      <c r="F984" s="104" t="e">
        <f>+'5 segs'!#REF!</f>
        <v>#REF!</v>
      </c>
      <c r="G984" s="9" t="e">
        <f>+'6 segs'!#REF!</f>
        <v>#REF!</v>
      </c>
      <c r="H984" s="104" t="e">
        <f>+'7 segs'!#REF!</f>
        <v>#REF!</v>
      </c>
      <c r="I984" s="9" t="e">
        <f>+'8 segs'!#REF!</f>
        <v>#REF!</v>
      </c>
      <c r="J984" s="104" t="e">
        <f>+'9 segs'!#REF!</f>
        <v>#REF!</v>
      </c>
      <c r="K984" s="105" t="e">
        <f>+'10 segs'!#REF!</f>
        <v>#REF!</v>
      </c>
    </row>
    <row r="985" spans="2:11" x14ac:dyDescent="0.25">
      <c r="B985" s="117">
        <v>956</v>
      </c>
      <c r="C985" s="104" t="e">
        <f>+'2 segs'!#REF!</f>
        <v>#REF!</v>
      </c>
      <c r="D985" s="104" t="e">
        <f>+'3 segs'!#REF!</f>
        <v>#REF!</v>
      </c>
      <c r="E985" s="9" t="e">
        <f>+'4 segs'!#REF!</f>
        <v>#REF!</v>
      </c>
      <c r="F985" s="104" t="e">
        <f>+'5 segs'!#REF!</f>
        <v>#REF!</v>
      </c>
      <c r="G985" s="9" t="e">
        <f>+'6 segs'!#REF!</f>
        <v>#REF!</v>
      </c>
      <c r="H985" s="104" t="e">
        <f>+'7 segs'!#REF!</f>
        <v>#REF!</v>
      </c>
      <c r="I985" s="9" t="e">
        <f>+'8 segs'!#REF!</f>
        <v>#REF!</v>
      </c>
      <c r="J985" s="104" t="e">
        <f>+'9 segs'!#REF!</f>
        <v>#REF!</v>
      </c>
      <c r="K985" s="105" t="e">
        <f>+'10 segs'!#REF!</f>
        <v>#REF!</v>
      </c>
    </row>
    <row r="986" spans="2:11" x14ac:dyDescent="0.25">
      <c r="B986" s="117">
        <v>957</v>
      </c>
      <c r="C986" s="104" t="e">
        <f>+'2 segs'!#REF!</f>
        <v>#REF!</v>
      </c>
      <c r="D986" s="104" t="e">
        <f>+'3 segs'!#REF!</f>
        <v>#REF!</v>
      </c>
      <c r="E986" s="9" t="e">
        <f>+'4 segs'!#REF!</f>
        <v>#REF!</v>
      </c>
      <c r="F986" s="104" t="e">
        <f>+'5 segs'!#REF!</f>
        <v>#REF!</v>
      </c>
      <c r="G986" s="9" t="e">
        <f>+'6 segs'!#REF!</f>
        <v>#REF!</v>
      </c>
      <c r="H986" s="104" t="e">
        <f>+'7 segs'!#REF!</f>
        <v>#REF!</v>
      </c>
      <c r="I986" s="9" t="e">
        <f>+'8 segs'!#REF!</f>
        <v>#REF!</v>
      </c>
      <c r="J986" s="104" t="e">
        <f>+'9 segs'!#REF!</f>
        <v>#REF!</v>
      </c>
      <c r="K986" s="105" t="e">
        <f>+'10 segs'!#REF!</f>
        <v>#REF!</v>
      </c>
    </row>
    <row r="987" spans="2:11" x14ac:dyDescent="0.25">
      <c r="B987" s="117">
        <v>958</v>
      </c>
      <c r="C987" s="104" t="e">
        <f>+'2 segs'!#REF!</f>
        <v>#REF!</v>
      </c>
      <c r="D987" s="104" t="e">
        <f>+'3 segs'!#REF!</f>
        <v>#REF!</v>
      </c>
      <c r="E987" s="9" t="e">
        <f>+'4 segs'!#REF!</f>
        <v>#REF!</v>
      </c>
      <c r="F987" s="104" t="e">
        <f>+'5 segs'!#REF!</f>
        <v>#REF!</v>
      </c>
      <c r="G987" s="9" t="e">
        <f>+'6 segs'!#REF!</f>
        <v>#REF!</v>
      </c>
      <c r="H987" s="104" t="e">
        <f>+'7 segs'!#REF!</f>
        <v>#REF!</v>
      </c>
      <c r="I987" s="9" t="e">
        <f>+'8 segs'!#REF!</f>
        <v>#REF!</v>
      </c>
      <c r="J987" s="104" t="e">
        <f>+'9 segs'!#REF!</f>
        <v>#REF!</v>
      </c>
      <c r="K987" s="105" t="e">
        <f>+'10 segs'!#REF!</f>
        <v>#REF!</v>
      </c>
    </row>
    <row r="988" spans="2:11" x14ac:dyDescent="0.25">
      <c r="B988" s="117">
        <v>959</v>
      </c>
      <c r="C988" s="104" t="e">
        <f>+'2 segs'!#REF!</f>
        <v>#REF!</v>
      </c>
      <c r="D988" s="104" t="e">
        <f>+'3 segs'!#REF!</f>
        <v>#REF!</v>
      </c>
      <c r="E988" s="9" t="e">
        <f>+'4 segs'!#REF!</f>
        <v>#REF!</v>
      </c>
      <c r="F988" s="104" t="e">
        <f>+'5 segs'!#REF!</f>
        <v>#REF!</v>
      </c>
      <c r="G988" s="9" t="e">
        <f>+'6 segs'!#REF!</f>
        <v>#REF!</v>
      </c>
      <c r="H988" s="104" t="e">
        <f>+'7 segs'!#REF!</f>
        <v>#REF!</v>
      </c>
      <c r="I988" s="9" t="e">
        <f>+'8 segs'!#REF!</f>
        <v>#REF!</v>
      </c>
      <c r="J988" s="104" t="e">
        <f>+'9 segs'!#REF!</f>
        <v>#REF!</v>
      </c>
      <c r="K988" s="105" t="e">
        <f>+'10 segs'!#REF!</f>
        <v>#REF!</v>
      </c>
    </row>
    <row r="989" spans="2:11" ht="15.75" thickBot="1" x14ac:dyDescent="0.3">
      <c r="B989" s="119">
        <v>960</v>
      </c>
      <c r="C989" s="108" t="e">
        <f>+'2 segs'!#REF!</f>
        <v>#REF!</v>
      </c>
      <c r="D989" s="108" t="e">
        <f>+'3 segs'!#REF!</f>
        <v>#REF!</v>
      </c>
      <c r="E989" s="122" t="e">
        <f>+'4 segs'!#REF!</f>
        <v>#REF!</v>
      </c>
      <c r="F989" s="108" t="e">
        <f>+'5 segs'!#REF!</f>
        <v>#REF!</v>
      </c>
      <c r="G989" s="122" t="e">
        <f>+'6 segs'!#REF!</f>
        <v>#REF!</v>
      </c>
      <c r="H989" s="108" t="e">
        <f>+'7 segs'!#REF!</f>
        <v>#REF!</v>
      </c>
      <c r="I989" s="122" t="e">
        <f>+'8 segs'!#REF!</f>
        <v>#REF!</v>
      </c>
      <c r="J989" s="108" t="e">
        <f>+'9 segs'!#REF!</f>
        <v>#REF!</v>
      </c>
      <c r="K989" s="109" t="e">
        <f>+'10 segs'!#REF!</f>
        <v>#REF!</v>
      </c>
    </row>
    <row r="990" spans="2:11" x14ac:dyDescent="0.25">
      <c r="B990" s="120">
        <v>961</v>
      </c>
      <c r="C990" s="106" t="e">
        <f>+'2 segs'!#REF!</f>
        <v>#REF!</v>
      </c>
      <c r="D990" s="106" t="e">
        <f>+'3 segs'!#REF!</f>
        <v>#REF!</v>
      </c>
      <c r="E990" s="121" t="e">
        <f>+'4 segs'!#REF!</f>
        <v>#REF!</v>
      </c>
      <c r="F990" s="106" t="e">
        <f>+'5 segs'!#REF!</f>
        <v>#REF!</v>
      </c>
      <c r="G990" s="121" t="e">
        <f>+'6 segs'!#REF!</f>
        <v>#REF!</v>
      </c>
      <c r="H990" s="106" t="e">
        <f>+'7 segs'!#REF!</f>
        <v>#REF!</v>
      </c>
      <c r="I990" s="121" t="e">
        <f>+'8 segs'!#REF!</f>
        <v>#REF!</v>
      </c>
      <c r="J990" s="106" t="e">
        <f>+'9 segs'!#REF!</f>
        <v>#REF!</v>
      </c>
      <c r="K990" s="107" t="e">
        <f>+'10 segs'!#REF!</f>
        <v>#REF!</v>
      </c>
    </row>
    <row r="991" spans="2:11" x14ac:dyDescent="0.25">
      <c r="B991" s="117">
        <v>962</v>
      </c>
      <c r="C991" s="104" t="e">
        <f>+'2 segs'!#REF!</f>
        <v>#REF!</v>
      </c>
      <c r="D991" s="104" t="e">
        <f>+'3 segs'!#REF!</f>
        <v>#REF!</v>
      </c>
      <c r="E991" s="9" t="e">
        <f>+'4 segs'!#REF!</f>
        <v>#REF!</v>
      </c>
      <c r="F991" s="104" t="e">
        <f>+'5 segs'!#REF!</f>
        <v>#REF!</v>
      </c>
      <c r="G991" s="9" t="e">
        <f>+'6 segs'!#REF!</f>
        <v>#REF!</v>
      </c>
      <c r="H991" s="104" t="e">
        <f>+'7 segs'!#REF!</f>
        <v>#REF!</v>
      </c>
      <c r="I991" s="9" t="e">
        <f>+'8 segs'!#REF!</f>
        <v>#REF!</v>
      </c>
      <c r="J991" s="104" t="e">
        <f>+'9 segs'!#REF!</f>
        <v>#REF!</v>
      </c>
      <c r="K991" s="105" t="e">
        <f>+'10 segs'!#REF!</f>
        <v>#REF!</v>
      </c>
    </row>
    <row r="992" spans="2:11" x14ac:dyDescent="0.25">
      <c r="B992" s="117">
        <v>963</v>
      </c>
      <c r="C992" s="104" t="e">
        <f>+'2 segs'!#REF!</f>
        <v>#REF!</v>
      </c>
      <c r="D992" s="104" t="e">
        <f>+'3 segs'!#REF!</f>
        <v>#REF!</v>
      </c>
      <c r="E992" s="9" t="e">
        <f>+'4 segs'!#REF!</f>
        <v>#REF!</v>
      </c>
      <c r="F992" s="104" t="e">
        <f>+'5 segs'!#REF!</f>
        <v>#REF!</v>
      </c>
      <c r="G992" s="9" t="e">
        <f>+'6 segs'!#REF!</f>
        <v>#REF!</v>
      </c>
      <c r="H992" s="104" t="e">
        <f>+'7 segs'!#REF!</f>
        <v>#REF!</v>
      </c>
      <c r="I992" s="9" t="e">
        <f>+'8 segs'!#REF!</f>
        <v>#REF!</v>
      </c>
      <c r="J992" s="104" t="e">
        <f>+'9 segs'!#REF!</f>
        <v>#REF!</v>
      </c>
      <c r="K992" s="105" t="e">
        <f>+'10 segs'!#REF!</f>
        <v>#REF!</v>
      </c>
    </row>
    <row r="993" spans="2:11" x14ac:dyDescent="0.25">
      <c r="B993" s="117">
        <v>964</v>
      </c>
      <c r="C993" s="104" t="e">
        <f>+'2 segs'!#REF!</f>
        <v>#REF!</v>
      </c>
      <c r="D993" s="104" t="e">
        <f>+'3 segs'!#REF!</f>
        <v>#REF!</v>
      </c>
      <c r="E993" s="9" t="e">
        <f>+'4 segs'!#REF!</f>
        <v>#REF!</v>
      </c>
      <c r="F993" s="104" t="e">
        <f>+'5 segs'!#REF!</f>
        <v>#REF!</v>
      </c>
      <c r="G993" s="9" t="e">
        <f>+'6 segs'!#REF!</f>
        <v>#REF!</v>
      </c>
      <c r="H993" s="104" t="e">
        <f>+'7 segs'!#REF!</f>
        <v>#REF!</v>
      </c>
      <c r="I993" s="9" t="e">
        <f>+'8 segs'!#REF!</f>
        <v>#REF!</v>
      </c>
      <c r="J993" s="104" t="e">
        <f>+'9 segs'!#REF!</f>
        <v>#REF!</v>
      </c>
      <c r="K993" s="105" t="e">
        <f>+'10 segs'!#REF!</f>
        <v>#REF!</v>
      </c>
    </row>
    <row r="994" spans="2:11" x14ac:dyDescent="0.25">
      <c r="B994" s="117">
        <v>965</v>
      </c>
      <c r="C994" s="104" t="e">
        <f>+'2 segs'!#REF!</f>
        <v>#REF!</v>
      </c>
      <c r="D994" s="104" t="e">
        <f>+'3 segs'!#REF!</f>
        <v>#REF!</v>
      </c>
      <c r="E994" s="9" t="e">
        <f>+'4 segs'!#REF!</f>
        <v>#REF!</v>
      </c>
      <c r="F994" s="104" t="e">
        <f>+'5 segs'!#REF!</f>
        <v>#REF!</v>
      </c>
      <c r="G994" s="9" t="e">
        <f>+'6 segs'!#REF!</f>
        <v>#REF!</v>
      </c>
      <c r="H994" s="104" t="e">
        <f>+'7 segs'!#REF!</f>
        <v>#REF!</v>
      </c>
      <c r="I994" s="9" t="e">
        <f>+'8 segs'!#REF!</f>
        <v>#REF!</v>
      </c>
      <c r="J994" s="104" t="e">
        <f>+'9 segs'!#REF!</f>
        <v>#REF!</v>
      </c>
      <c r="K994" s="105" t="e">
        <f>+'10 segs'!#REF!</f>
        <v>#REF!</v>
      </c>
    </row>
    <row r="995" spans="2:11" x14ac:dyDescent="0.25">
      <c r="B995" s="117">
        <v>966</v>
      </c>
      <c r="C995" s="104" t="e">
        <f>+'2 segs'!#REF!</f>
        <v>#REF!</v>
      </c>
      <c r="D995" s="104" t="e">
        <f>+'3 segs'!#REF!</f>
        <v>#REF!</v>
      </c>
      <c r="E995" s="9" t="e">
        <f>+'4 segs'!#REF!</f>
        <v>#REF!</v>
      </c>
      <c r="F995" s="104" t="e">
        <f>+'5 segs'!#REF!</f>
        <v>#REF!</v>
      </c>
      <c r="G995" s="9" t="e">
        <f>+'6 segs'!#REF!</f>
        <v>#REF!</v>
      </c>
      <c r="H995" s="104" t="e">
        <f>+'7 segs'!#REF!</f>
        <v>#REF!</v>
      </c>
      <c r="I995" s="9" t="e">
        <f>+'8 segs'!#REF!</f>
        <v>#REF!</v>
      </c>
      <c r="J995" s="104" t="e">
        <f>+'9 segs'!#REF!</f>
        <v>#REF!</v>
      </c>
      <c r="K995" s="105" t="e">
        <f>+'10 segs'!#REF!</f>
        <v>#REF!</v>
      </c>
    </row>
    <row r="996" spans="2:11" x14ac:dyDescent="0.25">
      <c r="B996" s="117">
        <v>967</v>
      </c>
      <c r="C996" s="104" t="e">
        <f>+'2 segs'!#REF!</f>
        <v>#REF!</v>
      </c>
      <c r="D996" s="104" t="e">
        <f>+'3 segs'!#REF!</f>
        <v>#REF!</v>
      </c>
      <c r="E996" s="9" t="e">
        <f>+'4 segs'!#REF!</f>
        <v>#REF!</v>
      </c>
      <c r="F996" s="104" t="e">
        <f>+'5 segs'!#REF!</f>
        <v>#REF!</v>
      </c>
      <c r="G996" s="9" t="e">
        <f>+'6 segs'!#REF!</f>
        <v>#REF!</v>
      </c>
      <c r="H996" s="104" t="e">
        <f>+'7 segs'!#REF!</f>
        <v>#REF!</v>
      </c>
      <c r="I996" s="9" t="e">
        <f>+'8 segs'!#REF!</f>
        <v>#REF!</v>
      </c>
      <c r="J996" s="104" t="e">
        <f>+'9 segs'!#REF!</f>
        <v>#REF!</v>
      </c>
      <c r="K996" s="105" t="e">
        <f>+'10 segs'!#REF!</f>
        <v>#REF!</v>
      </c>
    </row>
    <row r="997" spans="2:11" x14ac:dyDescent="0.25">
      <c r="B997" s="117">
        <v>968</v>
      </c>
      <c r="C997" s="104" t="e">
        <f>+'2 segs'!#REF!</f>
        <v>#REF!</v>
      </c>
      <c r="D997" s="104" t="e">
        <f>+'3 segs'!#REF!</f>
        <v>#REF!</v>
      </c>
      <c r="E997" s="9" t="e">
        <f>+'4 segs'!#REF!</f>
        <v>#REF!</v>
      </c>
      <c r="F997" s="104" t="e">
        <f>+'5 segs'!#REF!</f>
        <v>#REF!</v>
      </c>
      <c r="G997" s="9" t="e">
        <f>+'6 segs'!#REF!</f>
        <v>#REF!</v>
      </c>
      <c r="H997" s="104" t="e">
        <f>+'7 segs'!#REF!</f>
        <v>#REF!</v>
      </c>
      <c r="I997" s="9" t="e">
        <f>+'8 segs'!#REF!</f>
        <v>#REF!</v>
      </c>
      <c r="J997" s="104" t="e">
        <f>+'9 segs'!#REF!</f>
        <v>#REF!</v>
      </c>
      <c r="K997" s="105" t="e">
        <f>+'10 segs'!#REF!</f>
        <v>#REF!</v>
      </c>
    </row>
    <row r="998" spans="2:11" x14ac:dyDescent="0.25">
      <c r="B998" s="117">
        <v>969</v>
      </c>
      <c r="C998" s="104" t="e">
        <f>+'2 segs'!#REF!</f>
        <v>#REF!</v>
      </c>
      <c r="D998" s="104" t="e">
        <f>+'3 segs'!#REF!</f>
        <v>#REF!</v>
      </c>
      <c r="E998" s="9" t="e">
        <f>+'4 segs'!#REF!</f>
        <v>#REF!</v>
      </c>
      <c r="F998" s="104" t="e">
        <f>+'5 segs'!#REF!</f>
        <v>#REF!</v>
      </c>
      <c r="G998" s="9" t="e">
        <f>+'6 segs'!#REF!</f>
        <v>#REF!</v>
      </c>
      <c r="H998" s="104" t="e">
        <f>+'7 segs'!#REF!</f>
        <v>#REF!</v>
      </c>
      <c r="I998" s="9" t="e">
        <f>+'8 segs'!#REF!</f>
        <v>#REF!</v>
      </c>
      <c r="J998" s="104" t="e">
        <f>+'9 segs'!#REF!</f>
        <v>#REF!</v>
      </c>
      <c r="K998" s="105" t="e">
        <f>+'10 segs'!#REF!</f>
        <v>#REF!</v>
      </c>
    </row>
    <row r="999" spans="2:11" x14ac:dyDescent="0.25">
      <c r="B999" s="117">
        <v>970</v>
      </c>
      <c r="C999" s="104" t="e">
        <f>+'2 segs'!#REF!</f>
        <v>#REF!</v>
      </c>
      <c r="D999" s="104" t="e">
        <f>+'3 segs'!#REF!</f>
        <v>#REF!</v>
      </c>
      <c r="E999" s="9" t="e">
        <f>+'4 segs'!#REF!</f>
        <v>#REF!</v>
      </c>
      <c r="F999" s="104" t="e">
        <f>+'5 segs'!#REF!</f>
        <v>#REF!</v>
      </c>
      <c r="G999" s="9" t="e">
        <f>+'6 segs'!#REF!</f>
        <v>#REF!</v>
      </c>
      <c r="H999" s="104" t="e">
        <f>+'7 segs'!#REF!</f>
        <v>#REF!</v>
      </c>
      <c r="I999" s="9" t="e">
        <f>+'8 segs'!#REF!</f>
        <v>#REF!</v>
      </c>
      <c r="J999" s="104" t="e">
        <f>+'9 segs'!#REF!</f>
        <v>#REF!</v>
      </c>
      <c r="K999" s="105" t="e">
        <f>+'10 segs'!#REF!</f>
        <v>#REF!</v>
      </c>
    </row>
    <row r="1000" spans="2:11" x14ac:dyDescent="0.25">
      <c r="B1000" s="117">
        <v>971</v>
      </c>
      <c r="C1000" s="104" t="e">
        <f>+'2 segs'!#REF!</f>
        <v>#REF!</v>
      </c>
      <c r="D1000" s="104" t="e">
        <f>+'3 segs'!#REF!</f>
        <v>#REF!</v>
      </c>
      <c r="E1000" s="9" t="e">
        <f>+'4 segs'!#REF!</f>
        <v>#REF!</v>
      </c>
      <c r="F1000" s="104" t="e">
        <f>+'5 segs'!#REF!</f>
        <v>#REF!</v>
      </c>
      <c r="G1000" s="9" t="e">
        <f>+'6 segs'!#REF!</f>
        <v>#REF!</v>
      </c>
      <c r="H1000" s="104" t="e">
        <f>+'7 segs'!#REF!</f>
        <v>#REF!</v>
      </c>
      <c r="I1000" s="9" t="e">
        <f>+'8 segs'!#REF!</f>
        <v>#REF!</v>
      </c>
      <c r="J1000" s="104" t="e">
        <f>+'9 segs'!#REF!</f>
        <v>#REF!</v>
      </c>
      <c r="K1000" s="105" t="e">
        <f>+'10 segs'!#REF!</f>
        <v>#REF!</v>
      </c>
    </row>
    <row r="1001" spans="2:11" x14ac:dyDescent="0.25">
      <c r="B1001" s="117">
        <v>972</v>
      </c>
      <c r="C1001" s="104" t="e">
        <f>+'2 segs'!#REF!</f>
        <v>#REF!</v>
      </c>
      <c r="D1001" s="104" t="e">
        <f>+'3 segs'!#REF!</f>
        <v>#REF!</v>
      </c>
      <c r="E1001" s="9" t="e">
        <f>+'4 segs'!#REF!</f>
        <v>#REF!</v>
      </c>
      <c r="F1001" s="104" t="e">
        <f>+'5 segs'!#REF!</f>
        <v>#REF!</v>
      </c>
      <c r="G1001" s="9" t="e">
        <f>+'6 segs'!#REF!</f>
        <v>#REF!</v>
      </c>
      <c r="H1001" s="104" t="e">
        <f>+'7 segs'!#REF!</f>
        <v>#REF!</v>
      </c>
      <c r="I1001" s="9" t="e">
        <f>+'8 segs'!#REF!</f>
        <v>#REF!</v>
      </c>
      <c r="J1001" s="104" t="e">
        <f>+'9 segs'!#REF!</f>
        <v>#REF!</v>
      </c>
      <c r="K1001" s="105" t="e">
        <f>+'10 segs'!#REF!</f>
        <v>#REF!</v>
      </c>
    </row>
    <row r="1002" spans="2:11" x14ac:dyDescent="0.25">
      <c r="B1002" s="117">
        <v>973</v>
      </c>
      <c r="C1002" s="104" t="e">
        <f>+'2 segs'!#REF!</f>
        <v>#REF!</v>
      </c>
      <c r="D1002" s="104" t="e">
        <f>+'3 segs'!#REF!</f>
        <v>#REF!</v>
      </c>
      <c r="E1002" s="9" t="e">
        <f>+'4 segs'!#REF!</f>
        <v>#REF!</v>
      </c>
      <c r="F1002" s="104" t="e">
        <f>+'5 segs'!#REF!</f>
        <v>#REF!</v>
      </c>
      <c r="G1002" s="9" t="e">
        <f>+'6 segs'!#REF!</f>
        <v>#REF!</v>
      </c>
      <c r="H1002" s="104" t="e">
        <f>+'7 segs'!#REF!</f>
        <v>#REF!</v>
      </c>
      <c r="I1002" s="9" t="e">
        <f>+'8 segs'!#REF!</f>
        <v>#REF!</v>
      </c>
      <c r="J1002" s="104" t="e">
        <f>+'9 segs'!#REF!</f>
        <v>#REF!</v>
      </c>
      <c r="K1002" s="105" t="e">
        <f>+'10 segs'!#REF!</f>
        <v>#REF!</v>
      </c>
    </row>
    <row r="1003" spans="2:11" x14ac:dyDescent="0.25">
      <c r="B1003" s="117">
        <v>974</v>
      </c>
      <c r="C1003" s="104" t="e">
        <f>+'2 segs'!#REF!</f>
        <v>#REF!</v>
      </c>
      <c r="D1003" s="104" t="e">
        <f>+'3 segs'!#REF!</f>
        <v>#REF!</v>
      </c>
      <c r="E1003" s="9" t="e">
        <f>+'4 segs'!#REF!</f>
        <v>#REF!</v>
      </c>
      <c r="F1003" s="104" t="e">
        <f>+'5 segs'!#REF!</f>
        <v>#REF!</v>
      </c>
      <c r="G1003" s="9" t="e">
        <f>+'6 segs'!#REF!</f>
        <v>#REF!</v>
      </c>
      <c r="H1003" s="104" t="e">
        <f>+'7 segs'!#REF!</f>
        <v>#REF!</v>
      </c>
      <c r="I1003" s="9" t="e">
        <f>+'8 segs'!#REF!</f>
        <v>#REF!</v>
      </c>
      <c r="J1003" s="104" t="e">
        <f>+'9 segs'!#REF!</f>
        <v>#REF!</v>
      </c>
      <c r="K1003" s="105" t="e">
        <f>+'10 segs'!#REF!</f>
        <v>#REF!</v>
      </c>
    </row>
    <row r="1004" spans="2:11" x14ac:dyDescent="0.25">
      <c r="B1004" s="117">
        <v>975</v>
      </c>
      <c r="C1004" s="104" t="e">
        <f>+'2 segs'!#REF!</f>
        <v>#REF!</v>
      </c>
      <c r="D1004" s="104" t="e">
        <f>+'3 segs'!#REF!</f>
        <v>#REF!</v>
      </c>
      <c r="E1004" s="9" t="e">
        <f>+'4 segs'!#REF!</f>
        <v>#REF!</v>
      </c>
      <c r="F1004" s="104" t="e">
        <f>+'5 segs'!#REF!</f>
        <v>#REF!</v>
      </c>
      <c r="G1004" s="9" t="e">
        <f>+'6 segs'!#REF!</f>
        <v>#REF!</v>
      </c>
      <c r="H1004" s="104" t="e">
        <f>+'7 segs'!#REF!</f>
        <v>#REF!</v>
      </c>
      <c r="I1004" s="9" t="e">
        <f>+'8 segs'!#REF!</f>
        <v>#REF!</v>
      </c>
      <c r="J1004" s="104" t="e">
        <f>+'9 segs'!#REF!</f>
        <v>#REF!</v>
      </c>
      <c r="K1004" s="105" t="e">
        <f>+'10 segs'!#REF!</f>
        <v>#REF!</v>
      </c>
    </row>
    <row r="1005" spans="2:11" x14ac:dyDescent="0.25">
      <c r="B1005" s="117">
        <v>976</v>
      </c>
      <c r="C1005" s="104" t="e">
        <f>+'2 segs'!#REF!</f>
        <v>#REF!</v>
      </c>
      <c r="D1005" s="104" t="e">
        <f>+'3 segs'!#REF!</f>
        <v>#REF!</v>
      </c>
      <c r="E1005" s="9" t="e">
        <f>+'4 segs'!#REF!</f>
        <v>#REF!</v>
      </c>
      <c r="F1005" s="104" t="e">
        <f>+'5 segs'!#REF!</f>
        <v>#REF!</v>
      </c>
      <c r="G1005" s="9" t="e">
        <f>+'6 segs'!#REF!</f>
        <v>#REF!</v>
      </c>
      <c r="H1005" s="104" t="e">
        <f>+'7 segs'!#REF!</f>
        <v>#REF!</v>
      </c>
      <c r="I1005" s="9" t="e">
        <f>+'8 segs'!#REF!</f>
        <v>#REF!</v>
      </c>
      <c r="J1005" s="104" t="e">
        <f>+'9 segs'!#REF!</f>
        <v>#REF!</v>
      </c>
      <c r="K1005" s="105" t="e">
        <f>+'10 segs'!#REF!</f>
        <v>#REF!</v>
      </c>
    </row>
    <row r="1006" spans="2:11" x14ac:dyDescent="0.25">
      <c r="B1006" s="117">
        <v>977</v>
      </c>
      <c r="C1006" s="104" t="e">
        <f>+'2 segs'!#REF!</f>
        <v>#REF!</v>
      </c>
      <c r="D1006" s="104" t="e">
        <f>+'3 segs'!#REF!</f>
        <v>#REF!</v>
      </c>
      <c r="E1006" s="9" t="e">
        <f>+'4 segs'!#REF!</f>
        <v>#REF!</v>
      </c>
      <c r="F1006" s="104" t="e">
        <f>+'5 segs'!#REF!</f>
        <v>#REF!</v>
      </c>
      <c r="G1006" s="9" t="e">
        <f>+'6 segs'!#REF!</f>
        <v>#REF!</v>
      </c>
      <c r="H1006" s="104" t="e">
        <f>+'7 segs'!#REF!</f>
        <v>#REF!</v>
      </c>
      <c r="I1006" s="9" t="e">
        <f>+'8 segs'!#REF!</f>
        <v>#REF!</v>
      </c>
      <c r="J1006" s="104" t="e">
        <f>+'9 segs'!#REF!</f>
        <v>#REF!</v>
      </c>
      <c r="K1006" s="105" t="e">
        <f>+'10 segs'!#REF!</f>
        <v>#REF!</v>
      </c>
    </row>
    <row r="1007" spans="2:11" x14ac:dyDescent="0.25">
      <c r="B1007" s="117">
        <v>978</v>
      </c>
      <c r="C1007" s="104" t="e">
        <f>+'2 segs'!#REF!</f>
        <v>#REF!</v>
      </c>
      <c r="D1007" s="104" t="e">
        <f>+'3 segs'!#REF!</f>
        <v>#REF!</v>
      </c>
      <c r="E1007" s="9" t="e">
        <f>+'4 segs'!#REF!</f>
        <v>#REF!</v>
      </c>
      <c r="F1007" s="104" t="e">
        <f>+'5 segs'!#REF!</f>
        <v>#REF!</v>
      </c>
      <c r="G1007" s="9" t="e">
        <f>+'6 segs'!#REF!</f>
        <v>#REF!</v>
      </c>
      <c r="H1007" s="104" t="e">
        <f>+'7 segs'!#REF!</f>
        <v>#REF!</v>
      </c>
      <c r="I1007" s="9" t="e">
        <f>+'8 segs'!#REF!</f>
        <v>#REF!</v>
      </c>
      <c r="J1007" s="104" t="e">
        <f>+'9 segs'!#REF!</f>
        <v>#REF!</v>
      </c>
      <c r="K1007" s="105" t="e">
        <f>+'10 segs'!#REF!</f>
        <v>#REF!</v>
      </c>
    </row>
    <row r="1008" spans="2:11" x14ac:dyDescent="0.25">
      <c r="B1008" s="117">
        <v>979</v>
      </c>
      <c r="C1008" s="104" t="e">
        <f>+'2 segs'!#REF!</f>
        <v>#REF!</v>
      </c>
      <c r="D1008" s="104" t="e">
        <f>+'3 segs'!#REF!</f>
        <v>#REF!</v>
      </c>
      <c r="E1008" s="9" t="e">
        <f>+'4 segs'!#REF!</f>
        <v>#REF!</v>
      </c>
      <c r="F1008" s="104" t="e">
        <f>+'5 segs'!#REF!</f>
        <v>#REF!</v>
      </c>
      <c r="G1008" s="9" t="e">
        <f>+'6 segs'!#REF!</f>
        <v>#REF!</v>
      </c>
      <c r="H1008" s="104" t="e">
        <f>+'7 segs'!#REF!</f>
        <v>#REF!</v>
      </c>
      <c r="I1008" s="9" t="e">
        <f>+'8 segs'!#REF!</f>
        <v>#REF!</v>
      </c>
      <c r="J1008" s="104" t="e">
        <f>+'9 segs'!#REF!</f>
        <v>#REF!</v>
      </c>
      <c r="K1008" s="105" t="e">
        <f>+'10 segs'!#REF!</f>
        <v>#REF!</v>
      </c>
    </row>
    <row r="1009" spans="2:11" ht="15.75" thickBot="1" x14ac:dyDescent="0.3">
      <c r="B1009" s="119">
        <v>980</v>
      </c>
      <c r="C1009" s="108" t="e">
        <f>+'2 segs'!#REF!</f>
        <v>#REF!</v>
      </c>
      <c r="D1009" s="108" t="e">
        <f>+'3 segs'!#REF!</f>
        <v>#REF!</v>
      </c>
      <c r="E1009" s="122" t="e">
        <f>+'4 segs'!#REF!</f>
        <v>#REF!</v>
      </c>
      <c r="F1009" s="108" t="e">
        <f>+'5 segs'!#REF!</f>
        <v>#REF!</v>
      </c>
      <c r="G1009" s="122" t="e">
        <f>+'6 segs'!#REF!</f>
        <v>#REF!</v>
      </c>
      <c r="H1009" s="108" t="e">
        <f>+'7 segs'!#REF!</f>
        <v>#REF!</v>
      </c>
      <c r="I1009" s="122" t="e">
        <f>+'8 segs'!#REF!</f>
        <v>#REF!</v>
      </c>
      <c r="J1009" s="108" t="e">
        <f>+'9 segs'!#REF!</f>
        <v>#REF!</v>
      </c>
      <c r="K1009" s="109" t="e">
        <f>+'10 segs'!#REF!</f>
        <v>#REF!</v>
      </c>
    </row>
    <row r="1010" spans="2:11" x14ac:dyDescent="0.25">
      <c r="B1010" s="120">
        <v>981</v>
      </c>
      <c r="C1010" s="106" t="e">
        <f>+'2 segs'!#REF!</f>
        <v>#REF!</v>
      </c>
      <c r="D1010" s="106" t="e">
        <f>+'3 segs'!#REF!</f>
        <v>#REF!</v>
      </c>
      <c r="E1010" s="121" t="e">
        <f>+'4 segs'!#REF!</f>
        <v>#REF!</v>
      </c>
      <c r="F1010" s="106" t="e">
        <f>+'5 segs'!#REF!</f>
        <v>#REF!</v>
      </c>
      <c r="G1010" s="121" t="e">
        <f>+'6 segs'!#REF!</f>
        <v>#REF!</v>
      </c>
      <c r="H1010" s="106" t="e">
        <f>+'7 segs'!#REF!</f>
        <v>#REF!</v>
      </c>
      <c r="I1010" s="121" t="e">
        <f>+'8 segs'!#REF!</f>
        <v>#REF!</v>
      </c>
      <c r="J1010" s="106" t="e">
        <f>+'9 segs'!#REF!</f>
        <v>#REF!</v>
      </c>
      <c r="K1010" s="107" t="e">
        <f>+'10 segs'!#REF!</f>
        <v>#REF!</v>
      </c>
    </row>
    <row r="1011" spans="2:11" x14ac:dyDescent="0.25">
      <c r="B1011" s="117">
        <v>982</v>
      </c>
      <c r="C1011" s="104" t="e">
        <f>+'2 segs'!#REF!</f>
        <v>#REF!</v>
      </c>
      <c r="D1011" s="104" t="e">
        <f>+'3 segs'!#REF!</f>
        <v>#REF!</v>
      </c>
      <c r="E1011" s="9" t="e">
        <f>+'4 segs'!#REF!</f>
        <v>#REF!</v>
      </c>
      <c r="F1011" s="104" t="e">
        <f>+'5 segs'!#REF!</f>
        <v>#REF!</v>
      </c>
      <c r="G1011" s="9" t="e">
        <f>+'6 segs'!#REF!</f>
        <v>#REF!</v>
      </c>
      <c r="H1011" s="104" t="e">
        <f>+'7 segs'!#REF!</f>
        <v>#REF!</v>
      </c>
      <c r="I1011" s="9" t="e">
        <f>+'8 segs'!#REF!</f>
        <v>#REF!</v>
      </c>
      <c r="J1011" s="104" t="e">
        <f>+'9 segs'!#REF!</f>
        <v>#REF!</v>
      </c>
      <c r="K1011" s="105" t="e">
        <f>+'10 segs'!#REF!</f>
        <v>#REF!</v>
      </c>
    </row>
    <row r="1012" spans="2:11" x14ac:dyDescent="0.25">
      <c r="B1012" s="117">
        <v>983</v>
      </c>
      <c r="C1012" s="104" t="e">
        <f>+'2 segs'!#REF!</f>
        <v>#REF!</v>
      </c>
      <c r="D1012" s="104" t="e">
        <f>+'3 segs'!#REF!</f>
        <v>#REF!</v>
      </c>
      <c r="E1012" s="9" t="e">
        <f>+'4 segs'!#REF!</f>
        <v>#REF!</v>
      </c>
      <c r="F1012" s="104" t="e">
        <f>+'5 segs'!#REF!</f>
        <v>#REF!</v>
      </c>
      <c r="G1012" s="9" t="e">
        <f>+'6 segs'!#REF!</f>
        <v>#REF!</v>
      </c>
      <c r="H1012" s="104" t="e">
        <f>+'7 segs'!#REF!</f>
        <v>#REF!</v>
      </c>
      <c r="I1012" s="9" t="e">
        <f>+'8 segs'!#REF!</f>
        <v>#REF!</v>
      </c>
      <c r="J1012" s="104" t="e">
        <f>+'9 segs'!#REF!</f>
        <v>#REF!</v>
      </c>
      <c r="K1012" s="105" t="e">
        <f>+'10 segs'!#REF!</f>
        <v>#REF!</v>
      </c>
    </row>
    <row r="1013" spans="2:11" x14ac:dyDescent="0.25">
      <c r="B1013" s="117">
        <v>984</v>
      </c>
      <c r="C1013" s="104" t="e">
        <f>+'2 segs'!#REF!</f>
        <v>#REF!</v>
      </c>
      <c r="D1013" s="104" t="e">
        <f>+'3 segs'!#REF!</f>
        <v>#REF!</v>
      </c>
      <c r="E1013" s="9" t="e">
        <f>+'4 segs'!#REF!</f>
        <v>#REF!</v>
      </c>
      <c r="F1013" s="104" t="e">
        <f>+'5 segs'!#REF!</f>
        <v>#REF!</v>
      </c>
      <c r="G1013" s="9" t="e">
        <f>+'6 segs'!#REF!</f>
        <v>#REF!</v>
      </c>
      <c r="H1013" s="104" t="e">
        <f>+'7 segs'!#REF!</f>
        <v>#REF!</v>
      </c>
      <c r="I1013" s="9" t="e">
        <f>+'8 segs'!#REF!</f>
        <v>#REF!</v>
      </c>
      <c r="J1013" s="104" t="e">
        <f>+'9 segs'!#REF!</f>
        <v>#REF!</v>
      </c>
      <c r="K1013" s="105" t="e">
        <f>+'10 segs'!#REF!</f>
        <v>#REF!</v>
      </c>
    </row>
    <row r="1014" spans="2:11" x14ac:dyDescent="0.25">
      <c r="B1014" s="117">
        <v>985</v>
      </c>
      <c r="C1014" s="104" t="e">
        <f>+'2 segs'!#REF!</f>
        <v>#REF!</v>
      </c>
      <c r="D1014" s="104" t="e">
        <f>+'3 segs'!#REF!</f>
        <v>#REF!</v>
      </c>
      <c r="E1014" s="9" t="e">
        <f>+'4 segs'!#REF!</f>
        <v>#REF!</v>
      </c>
      <c r="F1014" s="104" t="e">
        <f>+'5 segs'!#REF!</f>
        <v>#REF!</v>
      </c>
      <c r="G1014" s="9" t="e">
        <f>+'6 segs'!#REF!</f>
        <v>#REF!</v>
      </c>
      <c r="H1014" s="104" t="e">
        <f>+'7 segs'!#REF!</f>
        <v>#REF!</v>
      </c>
      <c r="I1014" s="9" t="e">
        <f>+'8 segs'!#REF!</f>
        <v>#REF!</v>
      </c>
      <c r="J1014" s="104" t="e">
        <f>+'9 segs'!#REF!</f>
        <v>#REF!</v>
      </c>
      <c r="K1014" s="105" t="e">
        <f>+'10 segs'!#REF!</f>
        <v>#REF!</v>
      </c>
    </row>
    <row r="1015" spans="2:11" x14ac:dyDescent="0.25">
      <c r="B1015" s="117">
        <v>986</v>
      </c>
      <c r="C1015" s="104" t="e">
        <f>+'2 segs'!#REF!</f>
        <v>#REF!</v>
      </c>
      <c r="D1015" s="104" t="e">
        <f>+'3 segs'!#REF!</f>
        <v>#REF!</v>
      </c>
      <c r="E1015" s="9" t="e">
        <f>+'4 segs'!#REF!</f>
        <v>#REF!</v>
      </c>
      <c r="F1015" s="104" t="e">
        <f>+'5 segs'!#REF!</f>
        <v>#REF!</v>
      </c>
      <c r="G1015" s="9" t="e">
        <f>+'6 segs'!#REF!</f>
        <v>#REF!</v>
      </c>
      <c r="H1015" s="104" t="e">
        <f>+'7 segs'!#REF!</f>
        <v>#REF!</v>
      </c>
      <c r="I1015" s="9" t="e">
        <f>+'8 segs'!#REF!</f>
        <v>#REF!</v>
      </c>
      <c r="J1015" s="104" t="e">
        <f>+'9 segs'!#REF!</f>
        <v>#REF!</v>
      </c>
      <c r="K1015" s="105" t="e">
        <f>+'10 segs'!#REF!</f>
        <v>#REF!</v>
      </c>
    </row>
    <row r="1016" spans="2:11" x14ac:dyDescent="0.25">
      <c r="B1016" s="117">
        <v>987</v>
      </c>
      <c r="C1016" s="104" t="e">
        <f>+'2 segs'!#REF!</f>
        <v>#REF!</v>
      </c>
      <c r="D1016" s="104" t="e">
        <f>+'3 segs'!#REF!</f>
        <v>#REF!</v>
      </c>
      <c r="E1016" s="9" t="e">
        <f>+'4 segs'!#REF!</f>
        <v>#REF!</v>
      </c>
      <c r="F1016" s="104" t="e">
        <f>+'5 segs'!#REF!</f>
        <v>#REF!</v>
      </c>
      <c r="G1016" s="9" t="e">
        <f>+'6 segs'!#REF!</f>
        <v>#REF!</v>
      </c>
      <c r="H1016" s="104" t="e">
        <f>+'7 segs'!#REF!</f>
        <v>#REF!</v>
      </c>
      <c r="I1016" s="9" t="e">
        <f>+'8 segs'!#REF!</f>
        <v>#REF!</v>
      </c>
      <c r="J1016" s="104" t="e">
        <f>+'9 segs'!#REF!</f>
        <v>#REF!</v>
      </c>
      <c r="K1016" s="105" t="e">
        <f>+'10 segs'!#REF!</f>
        <v>#REF!</v>
      </c>
    </row>
    <row r="1017" spans="2:11" x14ac:dyDescent="0.25">
      <c r="B1017" s="117">
        <v>988</v>
      </c>
      <c r="C1017" s="104" t="e">
        <f>+'2 segs'!#REF!</f>
        <v>#REF!</v>
      </c>
      <c r="D1017" s="104" t="e">
        <f>+'3 segs'!#REF!</f>
        <v>#REF!</v>
      </c>
      <c r="E1017" s="9" t="e">
        <f>+'4 segs'!#REF!</f>
        <v>#REF!</v>
      </c>
      <c r="F1017" s="104" t="e">
        <f>+'5 segs'!#REF!</f>
        <v>#REF!</v>
      </c>
      <c r="G1017" s="9" t="e">
        <f>+'6 segs'!#REF!</f>
        <v>#REF!</v>
      </c>
      <c r="H1017" s="104" t="e">
        <f>+'7 segs'!#REF!</f>
        <v>#REF!</v>
      </c>
      <c r="I1017" s="9" t="e">
        <f>+'8 segs'!#REF!</f>
        <v>#REF!</v>
      </c>
      <c r="J1017" s="104" t="e">
        <f>+'9 segs'!#REF!</f>
        <v>#REF!</v>
      </c>
      <c r="K1017" s="105" t="e">
        <f>+'10 segs'!#REF!</f>
        <v>#REF!</v>
      </c>
    </row>
    <row r="1018" spans="2:11" x14ac:dyDescent="0.25">
      <c r="B1018" s="117">
        <v>989</v>
      </c>
      <c r="C1018" s="104" t="e">
        <f>+'2 segs'!#REF!</f>
        <v>#REF!</v>
      </c>
      <c r="D1018" s="104" t="e">
        <f>+'3 segs'!#REF!</f>
        <v>#REF!</v>
      </c>
      <c r="E1018" s="9" t="e">
        <f>+'4 segs'!#REF!</f>
        <v>#REF!</v>
      </c>
      <c r="F1018" s="104" t="e">
        <f>+'5 segs'!#REF!</f>
        <v>#REF!</v>
      </c>
      <c r="G1018" s="9" t="e">
        <f>+'6 segs'!#REF!</f>
        <v>#REF!</v>
      </c>
      <c r="H1018" s="104" t="e">
        <f>+'7 segs'!#REF!</f>
        <v>#REF!</v>
      </c>
      <c r="I1018" s="9" t="e">
        <f>+'8 segs'!#REF!</f>
        <v>#REF!</v>
      </c>
      <c r="J1018" s="104" t="e">
        <f>+'9 segs'!#REF!</f>
        <v>#REF!</v>
      </c>
      <c r="K1018" s="105" t="e">
        <f>+'10 segs'!#REF!</f>
        <v>#REF!</v>
      </c>
    </row>
    <row r="1019" spans="2:11" x14ac:dyDescent="0.25">
      <c r="B1019" s="117">
        <v>990</v>
      </c>
      <c r="C1019" s="104" t="e">
        <f>+'2 segs'!#REF!</f>
        <v>#REF!</v>
      </c>
      <c r="D1019" s="104" t="e">
        <f>+'3 segs'!#REF!</f>
        <v>#REF!</v>
      </c>
      <c r="E1019" s="9" t="e">
        <f>+'4 segs'!#REF!</f>
        <v>#REF!</v>
      </c>
      <c r="F1019" s="104" t="e">
        <f>+'5 segs'!#REF!</f>
        <v>#REF!</v>
      </c>
      <c r="G1019" s="9" t="e">
        <f>+'6 segs'!#REF!</f>
        <v>#REF!</v>
      </c>
      <c r="H1019" s="104" t="e">
        <f>+'7 segs'!#REF!</f>
        <v>#REF!</v>
      </c>
      <c r="I1019" s="9" t="e">
        <f>+'8 segs'!#REF!</f>
        <v>#REF!</v>
      </c>
      <c r="J1019" s="104" t="e">
        <f>+'9 segs'!#REF!</f>
        <v>#REF!</v>
      </c>
      <c r="K1019" s="105" t="e">
        <f>+'10 segs'!#REF!</f>
        <v>#REF!</v>
      </c>
    </row>
    <row r="1020" spans="2:11" x14ac:dyDescent="0.25">
      <c r="B1020" s="117">
        <v>991</v>
      </c>
      <c r="C1020" s="104" t="e">
        <f>+'2 segs'!#REF!</f>
        <v>#REF!</v>
      </c>
      <c r="D1020" s="104" t="e">
        <f>+'3 segs'!#REF!</f>
        <v>#REF!</v>
      </c>
      <c r="E1020" s="9" t="e">
        <f>+'4 segs'!#REF!</f>
        <v>#REF!</v>
      </c>
      <c r="F1020" s="104" t="e">
        <f>+'5 segs'!#REF!</f>
        <v>#REF!</v>
      </c>
      <c r="G1020" s="9" t="e">
        <f>+'6 segs'!#REF!</f>
        <v>#REF!</v>
      </c>
      <c r="H1020" s="104" t="e">
        <f>+'7 segs'!#REF!</f>
        <v>#REF!</v>
      </c>
      <c r="I1020" s="9" t="e">
        <f>+'8 segs'!#REF!</f>
        <v>#REF!</v>
      </c>
      <c r="J1020" s="104" t="e">
        <f>+'9 segs'!#REF!</f>
        <v>#REF!</v>
      </c>
      <c r="K1020" s="105" t="e">
        <f>+'10 segs'!#REF!</f>
        <v>#REF!</v>
      </c>
    </row>
    <row r="1021" spans="2:11" x14ac:dyDescent="0.25">
      <c r="B1021" s="117">
        <v>992</v>
      </c>
      <c r="C1021" s="104" t="e">
        <f>+'2 segs'!#REF!</f>
        <v>#REF!</v>
      </c>
      <c r="D1021" s="104" t="e">
        <f>+'3 segs'!#REF!</f>
        <v>#REF!</v>
      </c>
      <c r="E1021" s="9" t="e">
        <f>+'4 segs'!#REF!</f>
        <v>#REF!</v>
      </c>
      <c r="F1021" s="104" t="e">
        <f>+'5 segs'!#REF!</f>
        <v>#REF!</v>
      </c>
      <c r="G1021" s="9" t="e">
        <f>+'6 segs'!#REF!</f>
        <v>#REF!</v>
      </c>
      <c r="H1021" s="104" t="e">
        <f>+'7 segs'!#REF!</f>
        <v>#REF!</v>
      </c>
      <c r="I1021" s="9" t="e">
        <f>+'8 segs'!#REF!</f>
        <v>#REF!</v>
      </c>
      <c r="J1021" s="104" t="e">
        <f>+'9 segs'!#REF!</f>
        <v>#REF!</v>
      </c>
      <c r="K1021" s="105" t="e">
        <f>+'10 segs'!#REF!</f>
        <v>#REF!</v>
      </c>
    </row>
    <row r="1022" spans="2:11" x14ac:dyDescent="0.25">
      <c r="B1022" s="117">
        <v>993</v>
      </c>
      <c r="C1022" s="104" t="e">
        <f>+'2 segs'!#REF!</f>
        <v>#REF!</v>
      </c>
      <c r="D1022" s="104" t="e">
        <f>+'3 segs'!#REF!</f>
        <v>#REF!</v>
      </c>
      <c r="E1022" s="9" t="e">
        <f>+'4 segs'!#REF!</f>
        <v>#REF!</v>
      </c>
      <c r="F1022" s="104" t="e">
        <f>+'5 segs'!#REF!</f>
        <v>#REF!</v>
      </c>
      <c r="G1022" s="9" t="e">
        <f>+'6 segs'!#REF!</f>
        <v>#REF!</v>
      </c>
      <c r="H1022" s="104" t="e">
        <f>+'7 segs'!#REF!</f>
        <v>#REF!</v>
      </c>
      <c r="I1022" s="9" t="e">
        <f>+'8 segs'!#REF!</f>
        <v>#REF!</v>
      </c>
      <c r="J1022" s="104" t="e">
        <f>+'9 segs'!#REF!</f>
        <v>#REF!</v>
      </c>
      <c r="K1022" s="105" t="e">
        <f>+'10 segs'!#REF!</f>
        <v>#REF!</v>
      </c>
    </row>
    <row r="1023" spans="2:11" x14ac:dyDescent="0.25">
      <c r="B1023" s="117">
        <v>994</v>
      </c>
      <c r="C1023" s="104" t="e">
        <f>+'2 segs'!#REF!</f>
        <v>#REF!</v>
      </c>
      <c r="D1023" s="104" t="e">
        <f>+'3 segs'!#REF!</f>
        <v>#REF!</v>
      </c>
      <c r="E1023" s="9" t="e">
        <f>+'4 segs'!#REF!</f>
        <v>#REF!</v>
      </c>
      <c r="F1023" s="104" t="e">
        <f>+'5 segs'!#REF!</f>
        <v>#REF!</v>
      </c>
      <c r="G1023" s="9" t="e">
        <f>+'6 segs'!#REF!</f>
        <v>#REF!</v>
      </c>
      <c r="H1023" s="104" t="e">
        <f>+'7 segs'!#REF!</f>
        <v>#REF!</v>
      </c>
      <c r="I1023" s="9" t="e">
        <f>+'8 segs'!#REF!</f>
        <v>#REF!</v>
      </c>
      <c r="J1023" s="104" t="e">
        <f>+'9 segs'!#REF!</f>
        <v>#REF!</v>
      </c>
      <c r="K1023" s="105" t="e">
        <f>+'10 segs'!#REF!</f>
        <v>#REF!</v>
      </c>
    </row>
    <row r="1024" spans="2:11" x14ac:dyDescent="0.25">
      <c r="B1024" s="117">
        <v>995</v>
      </c>
      <c r="C1024" s="104" t="e">
        <f>+'2 segs'!#REF!</f>
        <v>#REF!</v>
      </c>
      <c r="D1024" s="104" t="e">
        <f>+'3 segs'!#REF!</f>
        <v>#REF!</v>
      </c>
      <c r="E1024" s="9" t="e">
        <f>+'4 segs'!#REF!</f>
        <v>#REF!</v>
      </c>
      <c r="F1024" s="104" t="e">
        <f>+'5 segs'!#REF!</f>
        <v>#REF!</v>
      </c>
      <c r="G1024" s="9" t="e">
        <f>+'6 segs'!#REF!</f>
        <v>#REF!</v>
      </c>
      <c r="H1024" s="104" t="e">
        <f>+'7 segs'!#REF!</f>
        <v>#REF!</v>
      </c>
      <c r="I1024" s="9" t="e">
        <f>+'8 segs'!#REF!</f>
        <v>#REF!</v>
      </c>
      <c r="J1024" s="104" t="e">
        <f>+'9 segs'!#REF!</f>
        <v>#REF!</v>
      </c>
      <c r="K1024" s="105" t="e">
        <f>+'10 segs'!#REF!</f>
        <v>#REF!</v>
      </c>
    </row>
    <row r="1025" spans="2:11" x14ac:dyDescent="0.25">
      <c r="B1025" s="117">
        <v>996</v>
      </c>
      <c r="C1025" s="104" t="e">
        <f>+'2 segs'!#REF!</f>
        <v>#REF!</v>
      </c>
      <c r="D1025" s="104" t="e">
        <f>+'3 segs'!#REF!</f>
        <v>#REF!</v>
      </c>
      <c r="E1025" s="9" t="e">
        <f>+'4 segs'!#REF!</f>
        <v>#REF!</v>
      </c>
      <c r="F1025" s="104" t="e">
        <f>+'5 segs'!#REF!</f>
        <v>#REF!</v>
      </c>
      <c r="G1025" s="9" t="e">
        <f>+'6 segs'!#REF!</f>
        <v>#REF!</v>
      </c>
      <c r="H1025" s="104" t="e">
        <f>+'7 segs'!#REF!</f>
        <v>#REF!</v>
      </c>
      <c r="I1025" s="9" t="e">
        <f>+'8 segs'!#REF!</f>
        <v>#REF!</v>
      </c>
      <c r="J1025" s="104" t="e">
        <f>+'9 segs'!#REF!</f>
        <v>#REF!</v>
      </c>
      <c r="K1025" s="105" t="e">
        <f>+'10 segs'!#REF!</f>
        <v>#REF!</v>
      </c>
    </row>
    <row r="1026" spans="2:11" x14ac:dyDescent="0.25">
      <c r="B1026" s="117">
        <v>997</v>
      </c>
      <c r="C1026" s="104" t="e">
        <f>+'2 segs'!#REF!</f>
        <v>#REF!</v>
      </c>
      <c r="D1026" s="104" t="e">
        <f>+'3 segs'!#REF!</f>
        <v>#REF!</v>
      </c>
      <c r="E1026" s="9" t="e">
        <f>+'4 segs'!#REF!</f>
        <v>#REF!</v>
      </c>
      <c r="F1026" s="104" t="e">
        <f>+'5 segs'!#REF!</f>
        <v>#REF!</v>
      </c>
      <c r="G1026" s="9" t="e">
        <f>+'6 segs'!#REF!</f>
        <v>#REF!</v>
      </c>
      <c r="H1026" s="104" t="e">
        <f>+'7 segs'!#REF!</f>
        <v>#REF!</v>
      </c>
      <c r="I1026" s="9" t="e">
        <f>+'8 segs'!#REF!</f>
        <v>#REF!</v>
      </c>
      <c r="J1026" s="104" t="e">
        <f>+'9 segs'!#REF!</f>
        <v>#REF!</v>
      </c>
      <c r="K1026" s="105" t="e">
        <f>+'10 segs'!#REF!</f>
        <v>#REF!</v>
      </c>
    </row>
    <row r="1027" spans="2:11" x14ac:dyDescent="0.25">
      <c r="B1027" s="117">
        <v>998</v>
      </c>
      <c r="C1027" s="104" t="e">
        <f>+'2 segs'!#REF!</f>
        <v>#REF!</v>
      </c>
      <c r="D1027" s="104" t="e">
        <f>+'3 segs'!#REF!</f>
        <v>#REF!</v>
      </c>
      <c r="E1027" s="9" t="e">
        <f>+'4 segs'!#REF!</f>
        <v>#REF!</v>
      </c>
      <c r="F1027" s="104" t="e">
        <f>+'5 segs'!#REF!</f>
        <v>#REF!</v>
      </c>
      <c r="G1027" s="9" t="e">
        <f>+'6 segs'!#REF!</f>
        <v>#REF!</v>
      </c>
      <c r="H1027" s="104" t="e">
        <f>+'7 segs'!#REF!</f>
        <v>#REF!</v>
      </c>
      <c r="I1027" s="9" t="e">
        <f>+'8 segs'!#REF!</f>
        <v>#REF!</v>
      </c>
      <c r="J1027" s="104" t="e">
        <f>+'9 segs'!#REF!</f>
        <v>#REF!</v>
      </c>
      <c r="K1027" s="105" t="e">
        <f>+'10 segs'!#REF!</f>
        <v>#REF!</v>
      </c>
    </row>
    <row r="1028" spans="2:11" x14ac:dyDescent="0.25">
      <c r="B1028" s="117">
        <v>999</v>
      </c>
      <c r="C1028" s="104" t="e">
        <f>+'2 segs'!#REF!</f>
        <v>#REF!</v>
      </c>
      <c r="D1028" s="104" t="e">
        <f>+'3 segs'!#REF!</f>
        <v>#REF!</v>
      </c>
      <c r="E1028" s="9" t="e">
        <f>+'4 segs'!#REF!</f>
        <v>#REF!</v>
      </c>
      <c r="F1028" s="104" t="e">
        <f>+'5 segs'!#REF!</f>
        <v>#REF!</v>
      </c>
      <c r="G1028" s="9" t="e">
        <f>+'6 segs'!#REF!</f>
        <v>#REF!</v>
      </c>
      <c r="H1028" s="104" t="e">
        <f>+'7 segs'!#REF!</f>
        <v>#REF!</v>
      </c>
      <c r="I1028" s="9" t="e">
        <f>+'8 segs'!#REF!</f>
        <v>#REF!</v>
      </c>
      <c r="J1028" s="104" t="e">
        <f>+'9 segs'!#REF!</f>
        <v>#REF!</v>
      </c>
      <c r="K1028" s="105" t="e">
        <f>+'10 segs'!#REF!</f>
        <v>#REF!</v>
      </c>
    </row>
    <row r="1029" spans="2:11" ht="15.75" thickBot="1" x14ac:dyDescent="0.3">
      <c r="B1029" s="119">
        <v>1000</v>
      </c>
      <c r="C1029" s="108" t="e">
        <f>+'2 segs'!#REF!</f>
        <v>#REF!</v>
      </c>
      <c r="D1029" s="108" t="e">
        <f>+'3 segs'!#REF!</f>
        <v>#REF!</v>
      </c>
      <c r="E1029" s="122" t="e">
        <f>+'4 segs'!#REF!</f>
        <v>#REF!</v>
      </c>
      <c r="F1029" s="108" t="e">
        <f>+'5 segs'!#REF!</f>
        <v>#REF!</v>
      </c>
      <c r="G1029" s="122" t="e">
        <f>+'6 segs'!#REF!</f>
        <v>#REF!</v>
      </c>
      <c r="H1029" s="108" t="e">
        <f>+'7 segs'!#REF!</f>
        <v>#REF!</v>
      </c>
      <c r="I1029" s="122" t="e">
        <f>+'8 segs'!#REF!</f>
        <v>#REF!</v>
      </c>
      <c r="J1029" s="108" t="e">
        <f>+'9 segs'!#REF!</f>
        <v>#REF!</v>
      </c>
      <c r="K1029" s="109" t="e">
        <f>+'10 segs'!#REF!</f>
        <v>#REF!</v>
      </c>
    </row>
  </sheetData>
  <mergeCells count="4">
    <mergeCell ref="B28:K28"/>
    <mergeCell ref="B2:K2"/>
    <mergeCell ref="B3:K3"/>
    <mergeCell ref="B16:K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BP27"/>
  <sheetViews>
    <sheetView workbookViewId="0">
      <selection activeCell="B2" sqref="B2:O2"/>
    </sheetView>
  </sheetViews>
  <sheetFormatPr defaultRowHeight="15" x14ac:dyDescent="0.25"/>
  <cols>
    <col min="14" max="16" width="9.140625" style="76"/>
    <col min="18" max="41" width="9.140625" style="129"/>
    <col min="42" max="63" width="9.140625" style="101"/>
    <col min="64" max="68" width="9.140625" style="129"/>
  </cols>
  <sheetData>
    <row r="1" spans="2:49" ht="15.75" thickBot="1" x14ac:dyDescent="0.3"/>
    <row r="2" spans="2:49" ht="24" thickBot="1" x14ac:dyDescent="0.4">
      <c r="B2" s="232" t="s">
        <v>117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4"/>
      <c r="P2" s="179"/>
      <c r="Q2" s="178"/>
      <c r="R2" s="180"/>
      <c r="S2" s="180"/>
    </row>
    <row r="6" spans="2:49" x14ac:dyDescent="0.25">
      <c r="AV6" s="101">
        <v>2</v>
      </c>
      <c r="AW6" s="102">
        <f>+'Cluster outputs'!G12</f>
        <v>0</v>
      </c>
    </row>
    <row r="7" spans="2:49" x14ac:dyDescent="0.25">
      <c r="AV7" s="101">
        <v>3</v>
      </c>
      <c r="AW7" s="102">
        <f>+'Cluster outputs'!G25</f>
        <v>0</v>
      </c>
    </row>
    <row r="8" spans="2:49" x14ac:dyDescent="0.25">
      <c r="AV8" s="101">
        <v>4</v>
      </c>
      <c r="AW8" s="102">
        <f>+'Cluster outputs'!G40</f>
        <v>0</v>
      </c>
    </row>
    <row r="9" spans="2:49" x14ac:dyDescent="0.25">
      <c r="AV9" s="101">
        <v>5</v>
      </c>
      <c r="AW9" s="102">
        <f>+'Cluster outputs'!G57</f>
        <v>0</v>
      </c>
    </row>
    <row r="10" spans="2:49" x14ac:dyDescent="0.25">
      <c r="AV10" s="101">
        <v>6</v>
      </c>
      <c r="AW10" s="102">
        <f>+'Cluster outputs'!G76</f>
        <v>0</v>
      </c>
    </row>
    <row r="11" spans="2:49" x14ac:dyDescent="0.25">
      <c r="AV11" s="101">
        <v>7</v>
      </c>
      <c r="AW11" s="102">
        <f>+'Cluster outputs'!G97</f>
        <v>0</v>
      </c>
    </row>
    <row r="12" spans="2:49" x14ac:dyDescent="0.25">
      <c r="AV12" s="101">
        <v>8</v>
      </c>
      <c r="AW12" s="102">
        <f>+'Cluster outputs'!G120</f>
        <v>0</v>
      </c>
    </row>
    <row r="13" spans="2:49" x14ac:dyDescent="0.25">
      <c r="AV13" s="101">
        <v>9</v>
      </c>
      <c r="AW13" s="102">
        <f>+'Cluster outputs'!G145</f>
        <v>0</v>
      </c>
    </row>
    <row r="14" spans="2:49" x14ac:dyDescent="0.25">
      <c r="AV14" s="101">
        <v>10</v>
      </c>
      <c r="AW14" s="102">
        <f>+'Cluster outputs'!G172</f>
        <v>0</v>
      </c>
    </row>
    <row r="17" spans="46:55" x14ac:dyDescent="0.25">
      <c r="AT17" s="101" t="s">
        <v>35</v>
      </c>
      <c r="AU17" s="102">
        <f>+'Cluster outputs'!E12</f>
        <v>0</v>
      </c>
      <c r="AV17" s="102">
        <f>+'Cluster outputs'!E25</f>
        <v>0</v>
      </c>
      <c r="AW17" s="102">
        <f>+'Cluster outputs'!E40</f>
        <v>0</v>
      </c>
      <c r="AX17" s="102">
        <f>+'Cluster outputs'!E57</f>
        <v>0</v>
      </c>
      <c r="AY17" s="102">
        <f>+'Cluster outputs'!E76</f>
        <v>0</v>
      </c>
      <c r="AZ17" s="102">
        <f>+'Cluster outputs'!E97</f>
        <v>0</v>
      </c>
      <c r="BA17" s="102">
        <f>+'Cluster outputs'!E120</f>
        <v>0</v>
      </c>
      <c r="BB17" s="102">
        <f>+'Cluster outputs'!E145</f>
        <v>0</v>
      </c>
      <c r="BC17" s="102">
        <f>+'Cluster outputs'!E172</f>
        <v>0</v>
      </c>
    </row>
    <row r="18" spans="46:55" x14ac:dyDescent="0.25">
      <c r="AT18" s="101" t="s">
        <v>36</v>
      </c>
      <c r="AU18" s="102">
        <f>+'Cluster outputs'!E13</f>
        <v>0</v>
      </c>
      <c r="AV18" s="102">
        <f>+'Cluster outputs'!E26</f>
        <v>0</v>
      </c>
      <c r="AW18" s="102">
        <f>+'Cluster outputs'!E41</f>
        <v>0</v>
      </c>
      <c r="AX18" s="102">
        <f>+'Cluster outputs'!E58</f>
        <v>0</v>
      </c>
      <c r="AY18" s="102">
        <f>+'Cluster outputs'!E77</f>
        <v>0</v>
      </c>
      <c r="AZ18" s="102">
        <f>+'Cluster outputs'!E98</f>
        <v>0</v>
      </c>
      <c r="BA18" s="102">
        <f>+'Cluster outputs'!E121</f>
        <v>0</v>
      </c>
      <c r="BB18" s="102">
        <f>+'Cluster outputs'!E146</f>
        <v>0</v>
      </c>
      <c r="BC18" s="102">
        <f>+'Cluster outputs'!E173</f>
        <v>0</v>
      </c>
    </row>
    <row r="19" spans="46:55" x14ac:dyDescent="0.25">
      <c r="AT19" s="101" t="s">
        <v>37</v>
      </c>
      <c r="AU19" s="102"/>
      <c r="AV19" s="102">
        <f>+'Cluster outputs'!E27</f>
        <v>0</v>
      </c>
      <c r="AW19" s="102">
        <f>+'Cluster outputs'!E42</f>
        <v>0</v>
      </c>
      <c r="AX19" s="102">
        <f>+'Cluster outputs'!E59</f>
        <v>0</v>
      </c>
      <c r="AY19" s="102">
        <f>+'Cluster outputs'!E78</f>
        <v>0</v>
      </c>
      <c r="AZ19" s="102">
        <f>+'Cluster outputs'!E99</f>
        <v>0</v>
      </c>
      <c r="BA19" s="102">
        <f>+'Cluster outputs'!E122</f>
        <v>0</v>
      </c>
      <c r="BB19" s="102">
        <f>+'Cluster outputs'!E147</f>
        <v>0</v>
      </c>
      <c r="BC19" s="102">
        <f>+'Cluster outputs'!E174</f>
        <v>0</v>
      </c>
    </row>
    <row r="20" spans="46:55" x14ac:dyDescent="0.25">
      <c r="AT20" s="101" t="s">
        <v>38</v>
      </c>
      <c r="AU20" s="102"/>
      <c r="AV20" s="102"/>
      <c r="AW20" s="102">
        <f>+'Cluster outputs'!E43</f>
        <v>0</v>
      </c>
      <c r="AX20" s="102">
        <f>+'Cluster outputs'!E60</f>
        <v>0</v>
      </c>
      <c r="AY20" s="102">
        <f>+'Cluster outputs'!E79</f>
        <v>0</v>
      </c>
      <c r="AZ20" s="102">
        <f>+'Cluster outputs'!E100</f>
        <v>0</v>
      </c>
      <c r="BA20" s="102">
        <f>+'Cluster outputs'!E123</f>
        <v>0</v>
      </c>
      <c r="BB20" s="102">
        <f>+'Cluster outputs'!E148</f>
        <v>0</v>
      </c>
      <c r="BC20" s="102">
        <f>+'Cluster outputs'!E175</f>
        <v>0</v>
      </c>
    </row>
    <row r="21" spans="46:55" x14ac:dyDescent="0.25">
      <c r="AT21" s="101" t="s">
        <v>39</v>
      </c>
      <c r="AU21" s="102"/>
      <c r="AV21" s="102"/>
      <c r="AW21" s="102"/>
      <c r="AX21" s="102">
        <f>+'Cluster outputs'!E61</f>
        <v>0</v>
      </c>
      <c r="AY21" s="102">
        <f>+'Cluster outputs'!E80</f>
        <v>0</v>
      </c>
      <c r="AZ21" s="102">
        <f>+'Cluster outputs'!E101</f>
        <v>0</v>
      </c>
      <c r="BA21" s="102">
        <f>+'Cluster outputs'!E124</f>
        <v>0</v>
      </c>
      <c r="BB21" s="102">
        <f>+'Cluster outputs'!E149</f>
        <v>0</v>
      </c>
      <c r="BC21" s="102">
        <f>+'Cluster outputs'!E176</f>
        <v>0</v>
      </c>
    </row>
    <row r="22" spans="46:55" x14ac:dyDescent="0.25">
      <c r="AT22" s="101" t="s">
        <v>40</v>
      </c>
      <c r="AU22" s="102"/>
      <c r="AV22" s="102"/>
      <c r="AW22" s="102"/>
      <c r="AX22" s="102"/>
      <c r="AY22" s="102">
        <f>+'Cluster outputs'!E81</f>
        <v>0</v>
      </c>
      <c r="AZ22" s="102">
        <f>+'Cluster outputs'!E102</f>
        <v>0</v>
      </c>
      <c r="BA22" s="102">
        <f>+'Cluster outputs'!E125</f>
        <v>0</v>
      </c>
      <c r="BB22" s="102">
        <f>+'Cluster outputs'!E150</f>
        <v>0</v>
      </c>
      <c r="BC22" s="102">
        <f>+'Cluster outputs'!E177</f>
        <v>0</v>
      </c>
    </row>
    <row r="23" spans="46:55" x14ac:dyDescent="0.25">
      <c r="AT23" s="101" t="s">
        <v>41</v>
      </c>
      <c r="AU23" s="102"/>
      <c r="AV23" s="102"/>
      <c r="AW23" s="102"/>
      <c r="AX23" s="102"/>
      <c r="AY23" s="102"/>
      <c r="AZ23" s="102">
        <f>+'Cluster outputs'!E103</f>
        <v>0</v>
      </c>
      <c r="BA23" s="102">
        <f>+'Cluster outputs'!E126</f>
        <v>0</v>
      </c>
      <c r="BB23" s="102">
        <f>+'Cluster outputs'!E151</f>
        <v>0</v>
      </c>
      <c r="BC23" s="102">
        <f>+'Cluster outputs'!E178</f>
        <v>0</v>
      </c>
    </row>
    <row r="24" spans="46:55" x14ac:dyDescent="0.25">
      <c r="AT24" s="101" t="s">
        <v>42</v>
      </c>
      <c r="AU24" s="102"/>
      <c r="AV24" s="102"/>
      <c r="AW24" s="102"/>
      <c r="AX24" s="102"/>
      <c r="AY24" s="102"/>
      <c r="AZ24" s="102"/>
      <c r="BA24" s="102">
        <f>+'Cluster outputs'!E127</f>
        <v>0</v>
      </c>
      <c r="BB24" s="102">
        <f>+'Cluster outputs'!E152</f>
        <v>0</v>
      </c>
      <c r="BC24" s="102">
        <f>+'Cluster outputs'!E179</f>
        <v>0</v>
      </c>
    </row>
    <row r="25" spans="46:55" x14ac:dyDescent="0.25">
      <c r="AT25" s="101" t="s">
        <v>43</v>
      </c>
      <c r="AU25" s="102"/>
      <c r="AV25" s="102"/>
      <c r="AW25" s="102"/>
      <c r="AX25" s="102"/>
      <c r="AY25" s="102"/>
      <c r="AZ25" s="102"/>
      <c r="BA25" s="102"/>
      <c r="BB25" s="102">
        <f>+'Cluster outputs'!E153</f>
        <v>0</v>
      </c>
      <c r="BC25" s="102">
        <f>+'Cluster outputs'!E180</f>
        <v>0</v>
      </c>
    </row>
    <row r="26" spans="46:55" x14ac:dyDescent="0.25">
      <c r="AT26" s="101" t="s">
        <v>44</v>
      </c>
      <c r="AU26" s="102"/>
      <c r="AV26" s="102"/>
      <c r="AW26" s="102"/>
      <c r="AX26" s="102"/>
      <c r="AY26" s="102"/>
      <c r="AZ26" s="102"/>
      <c r="BA26" s="102"/>
      <c r="BB26" s="102"/>
      <c r="BC26" s="102">
        <f>+'Cluster outputs'!E181</f>
        <v>0</v>
      </c>
    </row>
    <row r="27" spans="46:55" x14ac:dyDescent="0.25">
      <c r="BC27" s="102"/>
    </row>
  </sheetData>
  <mergeCells count="1">
    <mergeCell ref="B2:O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I2:JV7"/>
  <sheetViews>
    <sheetView workbookViewId="0">
      <selection activeCell="H20" sqref="H20"/>
    </sheetView>
  </sheetViews>
  <sheetFormatPr defaultRowHeight="15" x14ac:dyDescent="0.25"/>
  <cols>
    <col min="1" max="1" width="3.5703125" style="101" customWidth="1"/>
    <col min="2" max="14" width="9.140625" style="101"/>
    <col min="15" max="15" width="3.7109375" style="101" customWidth="1"/>
    <col min="16" max="48" width="9.140625" style="101"/>
    <col min="49" max="49" width="10.5703125" style="101" bestFit="1" customWidth="1"/>
    <col min="50" max="51" width="9.140625" style="101"/>
    <col min="52" max="52" width="10.5703125" style="101" bestFit="1" customWidth="1"/>
    <col min="53" max="53" width="9.5703125" style="101" bestFit="1" customWidth="1"/>
    <col min="54" max="260" width="9.140625" style="101"/>
    <col min="261" max="261" width="9.140625" style="166"/>
    <col min="262" max="16384" width="9.140625" style="101"/>
  </cols>
  <sheetData>
    <row r="2" spans="9:282" ht="15.75" thickBot="1" x14ac:dyDescent="0.3">
      <c r="Y2" s="169">
        <v>1</v>
      </c>
      <c r="Z2" s="165" t="e">
        <f>VLOOKUP($Y2,full_data,#REF!+1)</f>
        <v>#REF!</v>
      </c>
      <c r="AA2" s="165" t="e">
        <f>VLOOKUP($Y2,full_data,#REF!+1)</f>
        <v>#REF!</v>
      </c>
      <c r="AB2" s="165" t="e">
        <f>VLOOKUP($Y2,full_data,#REF!+1)</f>
        <v>#REF!</v>
      </c>
      <c r="AC2" s="165" t="e">
        <f>VLOOKUP($Y2,full_data,#REF!+1)</f>
        <v>#REF!</v>
      </c>
      <c r="AD2" s="165" t="e">
        <f>VLOOKUP($Y2,full_data,#REF!+1)</f>
        <v>#REF!</v>
      </c>
      <c r="AE2" s="165" t="e">
        <f>VLOOKUP($Y2,full_data,#REF!+1)</f>
        <v>#REF!</v>
      </c>
      <c r="AF2" s="165" t="e">
        <f>VLOOKUP($Y2,full_data,#REF!+1)</f>
        <v>#REF!</v>
      </c>
      <c r="AG2" s="165" t="e">
        <f>VLOOKUP($Y2,full_data,#REF!+1)</f>
        <v>#REF!</v>
      </c>
      <c r="AH2" s="165" t="e">
        <f>VLOOKUP($Y2,full_data,#REF!+1)</f>
        <v>#REF!</v>
      </c>
      <c r="AI2" s="165" t="e">
        <f>VLOOKUP($Y2,full_data,#REF!+1)</f>
        <v>#REF!</v>
      </c>
      <c r="AJ2" s="165" t="e">
        <f>VLOOKUP($Y2,full_data,#REF!+1)</f>
        <v>#REF!</v>
      </c>
      <c r="AK2" s="165" t="e">
        <f>VLOOKUP($Y2,full_data,#REF!+1)</f>
        <v>#REF!</v>
      </c>
      <c r="AL2" s="165" t="e">
        <f>VLOOKUP($Y2,full_data,#REF!+1)</f>
        <v>#REF!</v>
      </c>
      <c r="AM2" s="165" t="e">
        <f>VLOOKUP($Y2,full_data,#REF!+1)</f>
        <v>#REF!</v>
      </c>
      <c r="AN2" s="165" t="e">
        <f>VLOOKUP($Y2,full_data,#REF!+1)</f>
        <v>#REF!</v>
      </c>
      <c r="AO2" s="165" t="e">
        <f>VLOOKUP($Y2,full_data,#REF!+1)</f>
        <v>#REF!</v>
      </c>
      <c r="AP2" s="165" t="e">
        <f>VLOOKUP($Y2,full_data,#REF!+1)</f>
        <v>#REF!</v>
      </c>
      <c r="AQ2" s="165" t="e">
        <f>VLOOKUP($Y2,full_data,#REF!+1)</f>
        <v>#REF!</v>
      </c>
      <c r="AR2" s="165" t="e">
        <f>VLOOKUP($Y2,full_data,#REF!+1)</f>
        <v>#REF!</v>
      </c>
      <c r="AS2" s="165" t="e">
        <f>VLOOKUP($Y2,full_data,#REF!+1)</f>
        <v>#REF!</v>
      </c>
    </row>
    <row r="3" spans="9:282" ht="15" customHeight="1" x14ac:dyDescent="0.25">
      <c r="I3" s="235" t="s">
        <v>118</v>
      </c>
      <c r="J3" s="236"/>
      <c r="K3" s="236"/>
      <c r="L3" s="236"/>
      <c r="M3" s="236"/>
      <c r="N3" s="237"/>
      <c r="P3" s="244" t="s">
        <v>119</v>
      </c>
      <c r="Q3" s="245"/>
      <c r="R3" s="245"/>
      <c r="S3" s="245"/>
      <c r="T3" s="245"/>
      <c r="U3" s="246"/>
      <c r="Y3" s="169">
        <v>31</v>
      </c>
      <c r="Z3" s="165" t="e">
        <f>VLOOKUP($Y3,full_data,#REF!+1)</f>
        <v>#REF!</v>
      </c>
      <c r="AA3" s="165" t="e">
        <f>VLOOKUP($Y3,full_data,#REF!+1)</f>
        <v>#REF!</v>
      </c>
      <c r="AB3" s="165" t="e">
        <f>VLOOKUP($Y3,full_data,#REF!+1)</f>
        <v>#REF!</v>
      </c>
      <c r="AC3" s="165" t="e">
        <f>VLOOKUP($Y3,full_data,#REF!+1)</f>
        <v>#REF!</v>
      </c>
      <c r="AD3" s="165" t="e">
        <f>VLOOKUP($Y3,full_data,#REF!+1)</f>
        <v>#REF!</v>
      </c>
      <c r="AE3" s="165" t="e">
        <f>VLOOKUP($Y3,full_data,#REF!+1)</f>
        <v>#REF!</v>
      </c>
      <c r="AF3" s="165" t="e">
        <f>VLOOKUP($Y3,full_data,#REF!+1)</f>
        <v>#REF!</v>
      </c>
      <c r="AG3" s="165" t="e">
        <f>VLOOKUP($Y3,full_data,#REF!+1)</f>
        <v>#REF!</v>
      </c>
      <c r="AH3" s="165" t="e">
        <f>VLOOKUP($Y3,full_data,#REF!+1)</f>
        <v>#REF!</v>
      </c>
      <c r="AI3" s="165" t="e">
        <f>VLOOKUP($Y3,full_data,#REF!+1)</f>
        <v>#REF!</v>
      </c>
      <c r="AJ3" s="165" t="e">
        <f>VLOOKUP($Y3,full_data,#REF!+1)</f>
        <v>#REF!</v>
      </c>
      <c r="AK3" s="165" t="e">
        <f>VLOOKUP($Y3,full_data,#REF!+1)</f>
        <v>#REF!</v>
      </c>
      <c r="AL3" s="165" t="e">
        <f>VLOOKUP($Y3,full_data,#REF!+1)</f>
        <v>#REF!</v>
      </c>
      <c r="AM3" s="165" t="e">
        <f>VLOOKUP($Y3,full_data,#REF!+1)</f>
        <v>#REF!</v>
      </c>
      <c r="AN3" s="165" t="e">
        <f>VLOOKUP($Y3,full_data,#REF!+1)</f>
        <v>#REF!</v>
      </c>
      <c r="AO3" s="165" t="e">
        <f>VLOOKUP($Y3,full_data,#REF!+1)</f>
        <v>#REF!</v>
      </c>
      <c r="AP3" s="165" t="e">
        <f>VLOOKUP($Y3,full_data,#REF!+1)</f>
        <v>#REF!</v>
      </c>
      <c r="AQ3" s="165" t="e">
        <f>VLOOKUP($Y3,full_data,#REF!+1)</f>
        <v>#REF!</v>
      </c>
      <c r="AR3" s="165" t="e">
        <f>VLOOKUP($Y3,full_data,#REF!+1)</f>
        <v>#REF!</v>
      </c>
      <c r="AS3" s="165" t="e">
        <f>VLOOKUP($Y3,full_data,#REF!+1)</f>
        <v>#REF!</v>
      </c>
    </row>
    <row r="4" spans="9:282" x14ac:dyDescent="0.25">
      <c r="I4" s="238"/>
      <c r="J4" s="239"/>
      <c r="K4" s="239"/>
      <c r="L4" s="239"/>
      <c r="M4" s="239"/>
      <c r="N4" s="240"/>
      <c r="P4" s="247"/>
      <c r="Q4" s="248"/>
      <c r="R4" s="248"/>
      <c r="S4" s="248"/>
      <c r="T4" s="248"/>
      <c r="U4" s="249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</row>
    <row r="5" spans="9:282" x14ac:dyDescent="0.25">
      <c r="I5" s="238"/>
      <c r="J5" s="239"/>
      <c r="K5" s="239"/>
      <c r="L5" s="239"/>
      <c r="M5" s="239"/>
      <c r="N5" s="240"/>
      <c r="P5" s="247"/>
      <c r="Q5" s="248"/>
      <c r="R5" s="248"/>
      <c r="S5" s="248"/>
      <c r="T5" s="248"/>
      <c r="U5" s="249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</row>
    <row r="6" spans="9:282" ht="15.75" thickBot="1" x14ac:dyDescent="0.3">
      <c r="I6" s="241"/>
      <c r="J6" s="242"/>
      <c r="K6" s="242"/>
      <c r="L6" s="242"/>
      <c r="M6" s="242"/>
      <c r="N6" s="243"/>
      <c r="P6" s="250"/>
      <c r="Q6" s="251"/>
      <c r="R6" s="251"/>
      <c r="S6" s="251"/>
      <c r="T6" s="251"/>
      <c r="U6" s="252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</row>
    <row r="7" spans="9:282" x14ac:dyDescent="0.25"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JC7" s="101">
        <v>1</v>
      </c>
      <c r="JD7" s="101">
        <v>2</v>
      </c>
      <c r="JE7" s="101">
        <v>3</v>
      </c>
      <c r="JF7" s="101">
        <v>4</v>
      </c>
      <c r="JG7" s="101">
        <v>5</v>
      </c>
      <c r="JH7" s="101">
        <v>6</v>
      </c>
      <c r="JI7" s="101">
        <v>7</v>
      </c>
      <c r="JJ7" s="101">
        <v>8</v>
      </c>
      <c r="JK7" s="101">
        <v>9</v>
      </c>
      <c r="JL7" s="101">
        <v>10</v>
      </c>
      <c r="JM7" s="101">
        <v>11</v>
      </c>
      <c r="JN7" s="101">
        <v>12</v>
      </c>
      <c r="JO7" s="101">
        <v>13</v>
      </c>
      <c r="JP7" s="101">
        <v>14</v>
      </c>
      <c r="JQ7" s="101">
        <v>15</v>
      </c>
      <c r="JR7" s="101">
        <v>16</v>
      </c>
      <c r="JS7" s="101">
        <v>17</v>
      </c>
      <c r="JT7" s="101">
        <v>18</v>
      </c>
      <c r="JU7" s="101">
        <v>19</v>
      </c>
      <c r="JV7" s="101">
        <v>20</v>
      </c>
    </row>
  </sheetData>
  <mergeCells count="2">
    <mergeCell ref="I3:N6"/>
    <mergeCell ref="P3:U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G1:JB6"/>
  <sheetViews>
    <sheetView workbookViewId="0">
      <selection activeCell="D8" sqref="D8"/>
    </sheetView>
  </sheetViews>
  <sheetFormatPr defaultRowHeight="15" x14ac:dyDescent="0.25"/>
  <cols>
    <col min="1" max="49" width="9.140625" style="101"/>
    <col min="50" max="50" width="10.5703125" style="101" bestFit="1" customWidth="1"/>
    <col min="51" max="52" width="9.140625" style="101"/>
    <col min="53" max="53" width="10.7109375" style="101" bestFit="1" customWidth="1"/>
    <col min="54" max="54" width="10.5703125" style="101" bestFit="1" customWidth="1"/>
    <col min="55" max="55" width="9.5703125" style="101" bestFit="1" customWidth="1"/>
    <col min="56" max="261" width="9.140625" style="101"/>
    <col min="262" max="262" width="9.140625" style="166"/>
    <col min="263" max="16384" width="9.140625" style="101"/>
  </cols>
  <sheetData>
    <row r="1" spans="7:45" ht="15.75" thickBot="1" x14ac:dyDescent="0.3"/>
    <row r="2" spans="7:45" ht="15" customHeight="1" x14ac:dyDescent="0.25">
      <c r="G2" s="235" t="s">
        <v>118</v>
      </c>
      <c r="H2" s="236"/>
      <c r="I2" s="236"/>
      <c r="J2" s="236"/>
      <c r="K2" s="236"/>
      <c r="L2" s="237"/>
      <c r="N2" s="244" t="s">
        <v>119</v>
      </c>
      <c r="O2" s="245"/>
      <c r="P2" s="245"/>
      <c r="Q2" s="245"/>
      <c r="R2" s="245"/>
      <c r="S2" s="246"/>
      <c r="Y2" s="101">
        <v>20</v>
      </c>
      <c r="Z2" s="165" t="e">
        <f>VLOOKUP($Y2,full_data,#REF!+1)</f>
        <v>#REF!</v>
      </c>
      <c r="AA2" s="165" t="e">
        <f>VLOOKUP($Y2,full_data,#REF!+1)</f>
        <v>#REF!</v>
      </c>
      <c r="AB2" s="165" t="e">
        <f>VLOOKUP($Y2,full_data,#REF!+1)</f>
        <v>#REF!</v>
      </c>
      <c r="AC2" s="165" t="e">
        <f>VLOOKUP($Y2,full_data,#REF!+1)</f>
        <v>#REF!</v>
      </c>
      <c r="AD2" s="165" t="e">
        <f>VLOOKUP($Y2,full_data,#REF!+1)</f>
        <v>#REF!</v>
      </c>
      <c r="AE2" s="165" t="e">
        <f>VLOOKUP($Y2,full_data,#REF!+1)</f>
        <v>#REF!</v>
      </c>
      <c r="AF2" s="165" t="e">
        <f>VLOOKUP($Y2,full_data,#REF!+1)</f>
        <v>#REF!</v>
      </c>
      <c r="AG2" s="165" t="e">
        <f>VLOOKUP($Y2,full_data,#REF!+1)</f>
        <v>#REF!</v>
      </c>
      <c r="AH2" s="165" t="e">
        <f>VLOOKUP($Y2,full_data,#REF!+1)</f>
        <v>#REF!</v>
      </c>
      <c r="AI2" s="165" t="e">
        <f>VLOOKUP($Y2,full_data,#REF!+1)</f>
        <v>#REF!</v>
      </c>
      <c r="AJ2" s="165" t="e">
        <f>VLOOKUP($Y2,full_data,#REF!+1)</f>
        <v>#REF!</v>
      </c>
      <c r="AK2" s="165" t="e">
        <f>VLOOKUP($Y2,full_data,#REF!+1)</f>
        <v>#REF!</v>
      </c>
      <c r="AL2" s="165" t="e">
        <f>VLOOKUP($Y2,full_data,#REF!+1)</f>
        <v>#REF!</v>
      </c>
      <c r="AM2" s="165" t="e">
        <f>VLOOKUP($Y2,full_data,#REF!+1)</f>
        <v>#REF!</v>
      </c>
      <c r="AN2" s="165" t="e">
        <f>VLOOKUP($Y2,full_data,#REF!+1)</f>
        <v>#REF!</v>
      </c>
      <c r="AO2" s="165" t="e">
        <f>VLOOKUP($Y2,full_data,#REF!+1)</f>
        <v>#REF!</v>
      </c>
      <c r="AP2" s="165" t="e">
        <f>VLOOKUP($Y2,full_data,#REF!+1)</f>
        <v>#REF!</v>
      </c>
      <c r="AQ2" s="165" t="e">
        <f>VLOOKUP($Y2,full_data,#REF!+1)</f>
        <v>#REF!</v>
      </c>
      <c r="AR2" s="165" t="e">
        <f>VLOOKUP($Y2,full_data,#REF!+1)</f>
        <v>#REF!</v>
      </c>
      <c r="AS2" s="165" t="e">
        <f>VLOOKUP($Y2,full_data,#REF!+1)</f>
        <v>#REF!</v>
      </c>
    </row>
    <row r="3" spans="7:45" ht="15" customHeight="1" x14ac:dyDescent="0.25">
      <c r="G3" s="238"/>
      <c r="H3" s="239"/>
      <c r="I3" s="239"/>
      <c r="J3" s="239"/>
      <c r="K3" s="239"/>
      <c r="L3" s="240"/>
      <c r="N3" s="247"/>
      <c r="O3" s="248"/>
      <c r="P3" s="248"/>
      <c r="Q3" s="248"/>
      <c r="R3" s="248"/>
      <c r="S3" s="249"/>
      <c r="Y3" s="101">
        <v>31</v>
      </c>
      <c r="Z3" s="165" t="e">
        <f>VLOOKUP($Y3,full_data,#REF!+1)</f>
        <v>#REF!</v>
      </c>
      <c r="AA3" s="165" t="e">
        <f>VLOOKUP($Y3,full_data,#REF!+1)</f>
        <v>#REF!</v>
      </c>
      <c r="AB3" s="165" t="e">
        <f>VLOOKUP($Y3,full_data,#REF!+1)</f>
        <v>#REF!</v>
      </c>
      <c r="AC3" s="165" t="e">
        <f>VLOOKUP($Y3,full_data,#REF!+1)</f>
        <v>#REF!</v>
      </c>
      <c r="AD3" s="165" t="e">
        <f>VLOOKUP($Y3,full_data,#REF!+1)</f>
        <v>#REF!</v>
      </c>
      <c r="AE3" s="165" t="e">
        <f>VLOOKUP($Y3,full_data,#REF!+1)</f>
        <v>#REF!</v>
      </c>
      <c r="AF3" s="165" t="e">
        <f>VLOOKUP($Y3,full_data,#REF!+1)</f>
        <v>#REF!</v>
      </c>
      <c r="AG3" s="165" t="e">
        <f>VLOOKUP($Y3,full_data,#REF!+1)</f>
        <v>#REF!</v>
      </c>
      <c r="AH3" s="165" t="e">
        <f>VLOOKUP($Y3,full_data,#REF!+1)</f>
        <v>#REF!</v>
      </c>
      <c r="AI3" s="165" t="e">
        <f>VLOOKUP($Y3,full_data,#REF!+1)</f>
        <v>#REF!</v>
      </c>
      <c r="AJ3" s="165" t="e">
        <f>VLOOKUP($Y3,full_data,#REF!+1)</f>
        <v>#REF!</v>
      </c>
      <c r="AK3" s="165" t="e">
        <f>VLOOKUP($Y3,full_data,#REF!+1)</f>
        <v>#REF!</v>
      </c>
      <c r="AL3" s="165" t="e">
        <f>VLOOKUP($Y3,full_data,#REF!+1)</f>
        <v>#REF!</v>
      </c>
      <c r="AM3" s="165" t="e">
        <f>VLOOKUP($Y3,full_data,#REF!+1)</f>
        <v>#REF!</v>
      </c>
      <c r="AN3" s="165" t="e">
        <f>VLOOKUP($Y3,full_data,#REF!+1)</f>
        <v>#REF!</v>
      </c>
      <c r="AO3" s="165" t="e">
        <f>VLOOKUP($Y3,full_data,#REF!+1)</f>
        <v>#REF!</v>
      </c>
      <c r="AP3" s="165" t="e">
        <f>VLOOKUP($Y3,full_data,#REF!+1)</f>
        <v>#REF!</v>
      </c>
      <c r="AQ3" s="165" t="e">
        <f>VLOOKUP($Y3,full_data,#REF!+1)</f>
        <v>#REF!</v>
      </c>
      <c r="AR3" s="165" t="e">
        <f>VLOOKUP($Y3,full_data,#REF!+1)</f>
        <v>#REF!</v>
      </c>
      <c r="AS3" s="165" t="e">
        <f>VLOOKUP($Y3,full_data,#REF!+1)</f>
        <v>#REF!</v>
      </c>
    </row>
    <row r="4" spans="7:45" ht="15" customHeight="1" x14ac:dyDescent="0.25">
      <c r="G4" s="238"/>
      <c r="H4" s="239"/>
      <c r="I4" s="239"/>
      <c r="J4" s="239"/>
      <c r="K4" s="239"/>
      <c r="L4" s="240"/>
      <c r="N4" s="247"/>
      <c r="O4" s="248"/>
      <c r="P4" s="248"/>
      <c r="Q4" s="248"/>
      <c r="R4" s="248"/>
      <c r="S4" s="249"/>
      <c r="Y4" s="101">
        <v>2</v>
      </c>
      <c r="Z4" s="165" t="e">
        <f>VLOOKUP($Y4,full_data,#REF!+1)</f>
        <v>#REF!</v>
      </c>
      <c r="AA4" s="165" t="e">
        <f>VLOOKUP($Y4,full_data,#REF!+1)</f>
        <v>#REF!</v>
      </c>
      <c r="AB4" s="165" t="e">
        <f>VLOOKUP($Y4,full_data,#REF!+1)</f>
        <v>#REF!</v>
      </c>
      <c r="AC4" s="165" t="e">
        <f>VLOOKUP($Y4,full_data,#REF!+1)</f>
        <v>#REF!</v>
      </c>
      <c r="AD4" s="165" t="e">
        <f>VLOOKUP($Y4,full_data,#REF!+1)</f>
        <v>#REF!</v>
      </c>
      <c r="AE4" s="165" t="e">
        <f>VLOOKUP($Y4,full_data,#REF!+1)</f>
        <v>#REF!</v>
      </c>
      <c r="AF4" s="165" t="e">
        <f>VLOOKUP($Y4,full_data,#REF!+1)</f>
        <v>#REF!</v>
      </c>
      <c r="AG4" s="165" t="e">
        <f>VLOOKUP($Y4,full_data,#REF!+1)</f>
        <v>#REF!</v>
      </c>
      <c r="AH4" s="165" t="e">
        <f>VLOOKUP($Y4,full_data,#REF!+1)</f>
        <v>#REF!</v>
      </c>
      <c r="AI4" s="165" t="e">
        <f>VLOOKUP($Y4,full_data,#REF!+1)</f>
        <v>#REF!</v>
      </c>
      <c r="AJ4" s="165" t="e">
        <f>VLOOKUP($Y4,full_data,#REF!+1)</f>
        <v>#REF!</v>
      </c>
      <c r="AK4" s="165" t="e">
        <f>VLOOKUP($Y4,full_data,#REF!+1)</f>
        <v>#REF!</v>
      </c>
      <c r="AL4" s="165" t="e">
        <f>VLOOKUP($Y4,full_data,#REF!+1)</f>
        <v>#REF!</v>
      </c>
      <c r="AM4" s="165" t="e">
        <f>VLOOKUP($Y4,full_data,#REF!+1)</f>
        <v>#REF!</v>
      </c>
      <c r="AN4" s="165" t="e">
        <f>VLOOKUP($Y4,full_data,#REF!+1)</f>
        <v>#REF!</v>
      </c>
      <c r="AO4" s="165" t="e">
        <f>VLOOKUP($Y4,full_data,#REF!+1)</f>
        <v>#REF!</v>
      </c>
      <c r="AP4" s="165" t="e">
        <f>VLOOKUP($Y4,full_data,#REF!+1)</f>
        <v>#REF!</v>
      </c>
      <c r="AQ4" s="165" t="e">
        <f>VLOOKUP($Y4,full_data,#REF!+1)</f>
        <v>#REF!</v>
      </c>
      <c r="AR4" s="165" t="e">
        <f>VLOOKUP($Y4,full_data,#REF!+1)</f>
        <v>#REF!</v>
      </c>
      <c r="AS4" s="165" t="e">
        <f>VLOOKUP($Y4,full_data,#REF!+1)</f>
        <v>#REF!</v>
      </c>
    </row>
    <row r="5" spans="7:45" ht="15.75" customHeight="1" thickBot="1" x14ac:dyDescent="0.3">
      <c r="G5" s="241"/>
      <c r="H5" s="242"/>
      <c r="I5" s="242"/>
      <c r="J5" s="242"/>
      <c r="K5" s="242"/>
      <c r="L5" s="243"/>
      <c r="N5" s="250"/>
      <c r="O5" s="251"/>
      <c r="P5" s="251"/>
      <c r="Q5" s="251"/>
      <c r="R5" s="251"/>
      <c r="S5" s="252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</row>
    <row r="6" spans="7:45" x14ac:dyDescent="0.25"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</row>
  </sheetData>
  <mergeCells count="2">
    <mergeCell ref="G2:L5"/>
    <mergeCell ref="N2:S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G1:JD6"/>
  <sheetViews>
    <sheetView workbookViewId="0">
      <selection activeCell="C11" sqref="C11"/>
    </sheetView>
  </sheetViews>
  <sheetFormatPr defaultRowHeight="15" x14ac:dyDescent="0.25"/>
  <cols>
    <col min="1" max="50" width="9.140625" style="101"/>
    <col min="51" max="51" width="10.5703125" style="101" bestFit="1" customWidth="1"/>
    <col min="52" max="53" width="9.140625" style="101"/>
    <col min="54" max="54" width="9.7109375" style="101" bestFit="1" customWidth="1"/>
    <col min="55" max="57" width="9.5703125" style="101" bestFit="1" customWidth="1"/>
    <col min="58" max="263" width="9.140625" style="101"/>
    <col min="264" max="264" width="9.140625" style="166"/>
    <col min="265" max="16384" width="9.140625" style="101"/>
  </cols>
  <sheetData>
    <row r="1" spans="7:45" ht="15.75" thickBot="1" x14ac:dyDescent="0.3"/>
    <row r="2" spans="7:45" x14ac:dyDescent="0.25">
      <c r="G2" s="235" t="s">
        <v>118</v>
      </c>
      <c r="H2" s="236"/>
      <c r="I2" s="236"/>
      <c r="J2" s="236"/>
      <c r="K2" s="236"/>
      <c r="L2" s="237"/>
      <c r="N2" s="244" t="s">
        <v>119</v>
      </c>
      <c r="O2" s="245"/>
      <c r="P2" s="245"/>
      <c r="Q2" s="245"/>
      <c r="R2" s="245"/>
      <c r="S2" s="246"/>
      <c r="Y2" s="101">
        <v>10</v>
      </c>
      <c r="Z2" s="165" t="e">
        <f>VLOOKUP($Y2,full_data,#REF!+1)</f>
        <v>#REF!</v>
      </c>
      <c r="AA2" s="165" t="e">
        <f>VLOOKUP($Y2,full_data,#REF!+1)</f>
        <v>#REF!</v>
      </c>
      <c r="AB2" s="165" t="e">
        <f>VLOOKUP($Y2,full_data,#REF!+1)</f>
        <v>#REF!</v>
      </c>
      <c r="AC2" s="165" t="e">
        <f>VLOOKUP($Y2,full_data,#REF!+1)</f>
        <v>#REF!</v>
      </c>
      <c r="AD2" s="165" t="e">
        <f>VLOOKUP($Y2,full_data,#REF!+1)</f>
        <v>#REF!</v>
      </c>
      <c r="AE2" s="165" t="e">
        <f>VLOOKUP($Y2,full_data,#REF!+1)</f>
        <v>#REF!</v>
      </c>
      <c r="AF2" s="165" t="e">
        <f>VLOOKUP($Y2,full_data,#REF!+1)</f>
        <v>#REF!</v>
      </c>
      <c r="AG2" s="165" t="e">
        <f>VLOOKUP($Y2,full_data,#REF!+1)</f>
        <v>#REF!</v>
      </c>
      <c r="AH2" s="165" t="e">
        <f>VLOOKUP($Y2,full_data,#REF!+1)</f>
        <v>#REF!</v>
      </c>
      <c r="AI2" s="165" t="e">
        <f>VLOOKUP($Y2,full_data,#REF!+1)</f>
        <v>#REF!</v>
      </c>
      <c r="AJ2" s="165" t="e">
        <f>VLOOKUP($Y2,full_data,#REF!+1)</f>
        <v>#REF!</v>
      </c>
      <c r="AK2" s="165" t="e">
        <f>VLOOKUP($Y2,full_data,#REF!+1)</f>
        <v>#REF!</v>
      </c>
      <c r="AL2" s="165" t="e">
        <f>VLOOKUP($Y2,full_data,#REF!+1)</f>
        <v>#REF!</v>
      </c>
      <c r="AM2" s="165" t="e">
        <f>VLOOKUP($Y2,full_data,#REF!+1)</f>
        <v>#REF!</v>
      </c>
      <c r="AN2" s="165" t="e">
        <f>VLOOKUP($Y2,full_data,#REF!+1)</f>
        <v>#REF!</v>
      </c>
      <c r="AO2" s="165" t="e">
        <f>VLOOKUP($Y2,full_data,#REF!+1)</f>
        <v>#REF!</v>
      </c>
      <c r="AP2" s="165" t="e">
        <f>VLOOKUP($Y2,full_data,#REF!+1)</f>
        <v>#REF!</v>
      </c>
      <c r="AQ2" s="165" t="e">
        <f>VLOOKUP($Y2,full_data,#REF!+1)</f>
        <v>#REF!</v>
      </c>
      <c r="AR2" s="165" t="e">
        <f>VLOOKUP($Y2,full_data,#REF!+1)</f>
        <v>#REF!</v>
      </c>
      <c r="AS2" s="165" t="e">
        <f>VLOOKUP($Y2,full_data,#REF!+1)</f>
        <v>#REF!</v>
      </c>
    </row>
    <row r="3" spans="7:45" x14ac:dyDescent="0.25">
      <c r="G3" s="238"/>
      <c r="H3" s="239"/>
      <c r="I3" s="239"/>
      <c r="J3" s="239"/>
      <c r="K3" s="239"/>
      <c r="L3" s="240"/>
      <c r="N3" s="247"/>
      <c r="O3" s="248"/>
      <c r="P3" s="248"/>
      <c r="Q3" s="248"/>
      <c r="R3" s="248"/>
      <c r="S3" s="249"/>
      <c r="Y3" s="101">
        <v>40</v>
      </c>
      <c r="Z3" s="165" t="e">
        <f>VLOOKUP($Y3,full_data,#REF!+1)</f>
        <v>#REF!</v>
      </c>
      <c r="AA3" s="165" t="e">
        <f>VLOOKUP($Y3,full_data,#REF!+1)</f>
        <v>#REF!</v>
      </c>
      <c r="AB3" s="165" t="e">
        <f>VLOOKUP($Y3,full_data,#REF!+1)</f>
        <v>#REF!</v>
      </c>
      <c r="AC3" s="165" t="e">
        <f>VLOOKUP($Y3,full_data,#REF!+1)</f>
        <v>#REF!</v>
      </c>
      <c r="AD3" s="165" t="e">
        <f>VLOOKUP($Y3,full_data,#REF!+1)</f>
        <v>#REF!</v>
      </c>
      <c r="AE3" s="165" t="e">
        <f>VLOOKUP($Y3,full_data,#REF!+1)</f>
        <v>#REF!</v>
      </c>
      <c r="AF3" s="165" t="e">
        <f>VLOOKUP($Y3,full_data,#REF!+1)</f>
        <v>#REF!</v>
      </c>
      <c r="AG3" s="165" t="e">
        <f>VLOOKUP($Y3,full_data,#REF!+1)</f>
        <v>#REF!</v>
      </c>
      <c r="AH3" s="165" t="e">
        <f>VLOOKUP($Y3,full_data,#REF!+1)</f>
        <v>#REF!</v>
      </c>
      <c r="AI3" s="165" t="e">
        <f>VLOOKUP($Y3,full_data,#REF!+1)</f>
        <v>#REF!</v>
      </c>
      <c r="AJ3" s="165" t="e">
        <f>VLOOKUP($Y3,full_data,#REF!+1)</f>
        <v>#REF!</v>
      </c>
      <c r="AK3" s="165" t="e">
        <f>VLOOKUP($Y3,full_data,#REF!+1)</f>
        <v>#REF!</v>
      </c>
      <c r="AL3" s="165" t="e">
        <f>VLOOKUP($Y3,full_data,#REF!+1)</f>
        <v>#REF!</v>
      </c>
      <c r="AM3" s="165" t="e">
        <f>VLOOKUP($Y3,full_data,#REF!+1)</f>
        <v>#REF!</v>
      </c>
      <c r="AN3" s="165" t="e">
        <f>VLOOKUP($Y3,full_data,#REF!+1)</f>
        <v>#REF!</v>
      </c>
      <c r="AO3" s="165" t="e">
        <f>VLOOKUP($Y3,full_data,#REF!+1)</f>
        <v>#REF!</v>
      </c>
      <c r="AP3" s="165" t="e">
        <f>VLOOKUP($Y3,full_data,#REF!+1)</f>
        <v>#REF!</v>
      </c>
      <c r="AQ3" s="165" t="e">
        <f>VLOOKUP($Y3,full_data,#REF!+1)</f>
        <v>#REF!</v>
      </c>
      <c r="AR3" s="165" t="e">
        <f>VLOOKUP($Y3,full_data,#REF!+1)</f>
        <v>#REF!</v>
      </c>
      <c r="AS3" s="165" t="e">
        <f>VLOOKUP($Y3,full_data,#REF!+1)</f>
        <v>#REF!</v>
      </c>
    </row>
    <row r="4" spans="7:45" x14ac:dyDescent="0.25">
      <c r="G4" s="238"/>
      <c r="H4" s="239"/>
      <c r="I4" s="239"/>
      <c r="J4" s="239"/>
      <c r="K4" s="239"/>
      <c r="L4" s="240"/>
      <c r="N4" s="247"/>
      <c r="O4" s="248"/>
      <c r="P4" s="248"/>
      <c r="Q4" s="248"/>
      <c r="R4" s="248"/>
      <c r="S4" s="249"/>
      <c r="Y4" s="101">
        <v>23</v>
      </c>
      <c r="Z4" s="165" t="e">
        <f>VLOOKUP($Y4,full_data,#REF!+1)</f>
        <v>#REF!</v>
      </c>
      <c r="AA4" s="165" t="e">
        <f>VLOOKUP($Y4,full_data,#REF!+1)</f>
        <v>#REF!</v>
      </c>
      <c r="AB4" s="165" t="e">
        <f>VLOOKUP($Y4,full_data,#REF!+1)</f>
        <v>#REF!</v>
      </c>
      <c r="AC4" s="165" t="e">
        <f>VLOOKUP($Y4,full_data,#REF!+1)</f>
        <v>#REF!</v>
      </c>
      <c r="AD4" s="165" t="e">
        <f>VLOOKUP($Y4,full_data,#REF!+1)</f>
        <v>#REF!</v>
      </c>
      <c r="AE4" s="165" t="e">
        <f>VLOOKUP($Y4,full_data,#REF!+1)</f>
        <v>#REF!</v>
      </c>
      <c r="AF4" s="165" t="e">
        <f>VLOOKUP($Y4,full_data,#REF!+1)</f>
        <v>#REF!</v>
      </c>
      <c r="AG4" s="165" t="e">
        <f>VLOOKUP($Y4,full_data,#REF!+1)</f>
        <v>#REF!</v>
      </c>
      <c r="AH4" s="165" t="e">
        <f>VLOOKUP($Y4,full_data,#REF!+1)</f>
        <v>#REF!</v>
      </c>
      <c r="AI4" s="165" t="e">
        <f>VLOOKUP($Y4,full_data,#REF!+1)</f>
        <v>#REF!</v>
      </c>
      <c r="AJ4" s="165" t="e">
        <f>VLOOKUP($Y4,full_data,#REF!+1)</f>
        <v>#REF!</v>
      </c>
      <c r="AK4" s="165" t="e">
        <f>VLOOKUP($Y4,full_data,#REF!+1)</f>
        <v>#REF!</v>
      </c>
      <c r="AL4" s="165" t="e">
        <f>VLOOKUP($Y4,full_data,#REF!+1)</f>
        <v>#REF!</v>
      </c>
      <c r="AM4" s="165" t="e">
        <f>VLOOKUP($Y4,full_data,#REF!+1)</f>
        <v>#REF!</v>
      </c>
      <c r="AN4" s="165" t="e">
        <f>VLOOKUP($Y4,full_data,#REF!+1)</f>
        <v>#REF!</v>
      </c>
      <c r="AO4" s="165" t="e">
        <f>VLOOKUP($Y4,full_data,#REF!+1)</f>
        <v>#REF!</v>
      </c>
      <c r="AP4" s="165" t="e">
        <f>VLOOKUP($Y4,full_data,#REF!+1)</f>
        <v>#REF!</v>
      </c>
      <c r="AQ4" s="165" t="e">
        <f>VLOOKUP($Y4,full_data,#REF!+1)</f>
        <v>#REF!</v>
      </c>
      <c r="AR4" s="165" t="e">
        <f>VLOOKUP($Y4,full_data,#REF!+1)</f>
        <v>#REF!</v>
      </c>
      <c r="AS4" s="165" t="e">
        <f>VLOOKUP($Y4,full_data,#REF!+1)</f>
        <v>#REF!</v>
      </c>
    </row>
    <row r="5" spans="7:45" ht="15.75" thickBot="1" x14ac:dyDescent="0.3">
      <c r="G5" s="241"/>
      <c r="H5" s="242"/>
      <c r="I5" s="242"/>
      <c r="J5" s="242"/>
      <c r="K5" s="242"/>
      <c r="L5" s="243"/>
      <c r="N5" s="250"/>
      <c r="O5" s="251"/>
      <c r="P5" s="251"/>
      <c r="Q5" s="251"/>
      <c r="R5" s="251"/>
      <c r="S5" s="252"/>
      <c r="Y5" s="101">
        <v>19</v>
      </c>
      <c r="Z5" s="165" t="e">
        <f>VLOOKUP($Y5,full_data,#REF!+1)</f>
        <v>#REF!</v>
      </c>
      <c r="AA5" s="165" t="e">
        <f>VLOOKUP($Y5,full_data,#REF!+1)</f>
        <v>#REF!</v>
      </c>
      <c r="AB5" s="165" t="e">
        <f>VLOOKUP($Y5,full_data,#REF!+1)</f>
        <v>#REF!</v>
      </c>
      <c r="AC5" s="165" t="e">
        <f>VLOOKUP($Y5,full_data,#REF!+1)</f>
        <v>#REF!</v>
      </c>
      <c r="AD5" s="165" t="e">
        <f>VLOOKUP($Y5,full_data,#REF!+1)</f>
        <v>#REF!</v>
      </c>
      <c r="AE5" s="165" t="e">
        <f>VLOOKUP($Y5,full_data,#REF!+1)</f>
        <v>#REF!</v>
      </c>
      <c r="AF5" s="165" t="e">
        <f>VLOOKUP($Y5,full_data,#REF!+1)</f>
        <v>#REF!</v>
      </c>
      <c r="AG5" s="165" t="e">
        <f>VLOOKUP($Y5,full_data,#REF!+1)</f>
        <v>#REF!</v>
      </c>
      <c r="AH5" s="165" t="e">
        <f>VLOOKUP($Y5,full_data,#REF!+1)</f>
        <v>#REF!</v>
      </c>
      <c r="AI5" s="165" t="e">
        <f>VLOOKUP($Y5,full_data,#REF!+1)</f>
        <v>#REF!</v>
      </c>
      <c r="AJ5" s="165" t="e">
        <f>VLOOKUP($Y5,full_data,#REF!+1)</f>
        <v>#REF!</v>
      </c>
      <c r="AK5" s="165" t="e">
        <f>VLOOKUP($Y5,full_data,#REF!+1)</f>
        <v>#REF!</v>
      </c>
      <c r="AL5" s="165" t="e">
        <f>VLOOKUP($Y5,full_data,#REF!+1)</f>
        <v>#REF!</v>
      </c>
      <c r="AM5" s="165" t="e">
        <f>VLOOKUP($Y5,full_data,#REF!+1)</f>
        <v>#REF!</v>
      </c>
      <c r="AN5" s="165" t="e">
        <f>VLOOKUP($Y5,full_data,#REF!+1)</f>
        <v>#REF!</v>
      </c>
      <c r="AO5" s="165" t="e">
        <f>VLOOKUP($Y5,full_data,#REF!+1)</f>
        <v>#REF!</v>
      </c>
      <c r="AP5" s="165" t="e">
        <f>VLOOKUP($Y5,full_data,#REF!+1)</f>
        <v>#REF!</v>
      </c>
      <c r="AQ5" s="165" t="e">
        <f>VLOOKUP($Y5,full_data,#REF!+1)</f>
        <v>#REF!</v>
      </c>
      <c r="AR5" s="165" t="e">
        <f>VLOOKUP($Y5,full_data,#REF!+1)</f>
        <v>#REF!</v>
      </c>
      <c r="AS5" s="165" t="e">
        <f>VLOOKUP($Y5,full_data,#REF!+1)</f>
        <v>#REF!</v>
      </c>
    </row>
    <row r="6" spans="7:45" x14ac:dyDescent="0.25"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</row>
  </sheetData>
  <mergeCells count="2">
    <mergeCell ref="G2:L5"/>
    <mergeCell ref="N2:S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G2:JE6"/>
  <sheetViews>
    <sheetView workbookViewId="0">
      <selection activeCell="D7" sqref="D7"/>
    </sheetView>
  </sheetViews>
  <sheetFormatPr defaultRowHeight="15" x14ac:dyDescent="0.25"/>
  <cols>
    <col min="1" max="51" width="9.140625" style="101"/>
    <col min="52" max="52" width="10.5703125" style="101" bestFit="1" customWidth="1"/>
    <col min="53" max="54" width="9.140625" style="101"/>
    <col min="55" max="55" width="9.7109375" style="101" bestFit="1" customWidth="1"/>
    <col min="56" max="59" width="9.5703125" style="101" bestFit="1" customWidth="1"/>
    <col min="60" max="264" width="9.140625" style="101"/>
    <col min="265" max="265" width="9.140625" style="166"/>
    <col min="266" max="16384" width="9.140625" style="101"/>
  </cols>
  <sheetData>
    <row r="2" spans="7:45" ht="15.75" thickBot="1" x14ac:dyDescent="0.3">
      <c r="Y2" s="101">
        <v>40</v>
      </c>
      <c r="Z2" s="165" t="e">
        <f>VLOOKUP($Y2,full_data,#REF!+1)</f>
        <v>#REF!</v>
      </c>
      <c r="AA2" s="165" t="e">
        <f>VLOOKUP($Y2,full_data,#REF!+1)</f>
        <v>#REF!</v>
      </c>
      <c r="AB2" s="165" t="e">
        <f>VLOOKUP($Y2,full_data,#REF!+1)</f>
        <v>#REF!</v>
      </c>
      <c r="AC2" s="165" t="e">
        <f>VLOOKUP($Y2,full_data,#REF!+1)</f>
        <v>#REF!</v>
      </c>
      <c r="AD2" s="165" t="e">
        <f>VLOOKUP($Y2,full_data,#REF!+1)</f>
        <v>#REF!</v>
      </c>
      <c r="AE2" s="165" t="e">
        <f>VLOOKUP($Y2,full_data,#REF!+1)</f>
        <v>#REF!</v>
      </c>
      <c r="AF2" s="165" t="e">
        <f>VLOOKUP($Y2,full_data,#REF!+1)</f>
        <v>#REF!</v>
      </c>
      <c r="AG2" s="165" t="e">
        <f>VLOOKUP($Y2,full_data,#REF!+1)</f>
        <v>#REF!</v>
      </c>
      <c r="AH2" s="165" t="e">
        <f>VLOOKUP($Y2,full_data,#REF!+1)</f>
        <v>#REF!</v>
      </c>
      <c r="AI2" s="165" t="e">
        <f>VLOOKUP($Y2,full_data,#REF!+1)</f>
        <v>#REF!</v>
      </c>
      <c r="AJ2" s="165" t="e">
        <f>VLOOKUP($Y2,full_data,#REF!+1)</f>
        <v>#REF!</v>
      </c>
      <c r="AK2" s="165" t="e">
        <f>VLOOKUP($Y2,full_data,#REF!+1)</f>
        <v>#REF!</v>
      </c>
      <c r="AL2" s="165" t="e">
        <f>VLOOKUP($Y2,full_data,#REF!+1)</f>
        <v>#REF!</v>
      </c>
      <c r="AM2" s="165" t="e">
        <f>VLOOKUP($Y2,full_data,#REF!+1)</f>
        <v>#REF!</v>
      </c>
      <c r="AN2" s="165" t="e">
        <f>VLOOKUP($Y2,full_data,#REF!+1)</f>
        <v>#REF!</v>
      </c>
      <c r="AO2" s="165" t="e">
        <f>VLOOKUP($Y2,full_data,#REF!+1)</f>
        <v>#REF!</v>
      </c>
      <c r="AP2" s="165" t="e">
        <f>VLOOKUP($Y2,full_data,#REF!+1)</f>
        <v>#REF!</v>
      </c>
      <c r="AQ2" s="165" t="e">
        <f>VLOOKUP($Y2,full_data,#REF!+1)</f>
        <v>#REF!</v>
      </c>
      <c r="AR2" s="165" t="e">
        <f>VLOOKUP($Y2,full_data,#REF!+1)</f>
        <v>#REF!</v>
      </c>
      <c r="AS2" s="165" t="e">
        <f>VLOOKUP($Y2,full_data,#REF!+1)</f>
        <v>#REF!</v>
      </c>
    </row>
    <row r="3" spans="7:45" x14ac:dyDescent="0.25">
      <c r="G3" s="235" t="s">
        <v>118</v>
      </c>
      <c r="H3" s="236"/>
      <c r="I3" s="236"/>
      <c r="J3" s="236"/>
      <c r="K3" s="236"/>
      <c r="L3" s="237"/>
      <c r="N3" s="244" t="s">
        <v>119</v>
      </c>
      <c r="O3" s="245"/>
      <c r="P3" s="245"/>
      <c r="Q3" s="245"/>
      <c r="R3" s="245"/>
      <c r="S3" s="246"/>
      <c r="Y3" s="101">
        <v>11</v>
      </c>
      <c r="Z3" s="165" t="e">
        <f>VLOOKUP($Y3,full_data,#REF!+1)</f>
        <v>#REF!</v>
      </c>
      <c r="AA3" s="165" t="e">
        <f>VLOOKUP($Y3,full_data,#REF!+1)</f>
        <v>#REF!</v>
      </c>
      <c r="AB3" s="165" t="e">
        <f>VLOOKUP($Y3,full_data,#REF!+1)</f>
        <v>#REF!</v>
      </c>
      <c r="AC3" s="165" t="e">
        <f>VLOOKUP($Y3,full_data,#REF!+1)</f>
        <v>#REF!</v>
      </c>
      <c r="AD3" s="165" t="e">
        <f>VLOOKUP($Y3,full_data,#REF!+1)</f>
        <v>#REF!</v>
      </c>
      <c r="AE3" s="165" t="e">
        <f>VLOOKUP($Y3,full_data,#REF!+1)</f>
        <v>#REF!</v>
      </c>
      <c r="AF3" s="165" t="e">
        <f>VLOOKUP($Y3,full_data,#REF!+1)</f>
        <v>#REF!</v>
      </c>
      <c r="AG3" s="165" t="e">
        <f>VLOOKUP($Y3,full_data,#REF!+1)</f>
        <v>#REF!</v>
      </c>
      <c r="AH3" s="165" t="e">
        <f>VLOOKUP($Y3,full_data,#REF!+1)</f>
        <v>#REF!</v>
      </c>
      <c r="AI3" s="165" t="e">
        <f>VLOOKUP($Y3,full_data,#REF!+1)</f>
        <v>#REF!</v>
      </c>
      <c r="AJ3" s="165" t="e">
        <f>VLOOKUP($Y3,full_data,#REF!+1)</f>
        <v>#REF!</v>
      </c>
      <c r="AK3" s="165" t="e">
        <f>VLOOKUP($Y3,full_data,#REF!+1)</f>
        <v>#REF!</v>
      </c>
      <c r="AL3" s="165" t="e">
        <f>VLOOKUP($Y3,full_data,#REF!+1)</f>
        <v>#REF!</v>
      </c>
      <c r="AM3" s="165" t="e">
        <f>VLOOKUP($Y3,full_data,#REF!+1)</f>
        <v>#REF!</v>
      </c>
      <c r="AN3" s="165" t="e">
        <f>VLOOKUP($Y3,full_data,#REF!+1)</f>
        <v>#REF!</v>
      </c>
      <c r="AO3" s="165" t="e">
        <f>VLOOKUP($Y3,full_data,#REF!+1)</f>
        <v>#REF!</v>
      </c>
      <c r="AP3" s="165" t="e">
        <f>VLOOKUP($Y3,full_data,#REF!+1)</f>
        <v>#REF!</v>
      </c>
      <c r="AQ3" s="165" t="e">
        <f>VLOOKUP($Y3,full_data,#REF!+1)</f>
        <v>#REF!</v>
      </c>
      <c r="AR3" s="165" t="e">
        <f>VLOOKUP($Y3,full_data,#REF!+1)</f>
        <v>#REF!</v>
      </c>
      <c r="AS3" s="165" t="e">
        <f>VLOOKUP($Y3,full_data,#REF!+1)</f>
        <v>#REF!</v>
      </c>
    </row>
    <row r="4" spans="7:45" x14ac:dyDescent="0.25">
      <c r="G4" s="238"/>
      <c r="H4" s="239"/>
      <c r="I4" s="239"/>
      <c r="J4" s="239"/>
      <c r="K4" s="239"/>
      <c r="L4" s="240"/>
      <c r="N4" s="247"/>
      <c r="O4" s="248"/>
      <c r="P4" s="248"/>
      <c r="Q4" s="248"/>
      <c r="R4" s="248"/>
      <c r="S4" s="249"/>
      <c r="Y4" s="101">
        <v>24</v>
      </c>
      <c r="Z4" s="165" t="e">
        <f>VLOOKUP($Y4,full_data,#REF!+1)</f>
        <v>#REF!</v>
      </c>
      <c r="AA4" s="165" t="e">
        <f>VLOOKUP($Y4,full_data,#REF!+1)</f>
        <v>#REF!</v>
      </c>
      <c r="AB4" s="165" t="e">
        <f>VLOOKUP($Y4,full_data,#REF!+1)</f>
        <v>#REF!</v>
      </c>
      <c r="AC4" s="165" t="e">
        <f>VLOOKUP($Y4,full_data,#REF!+1)</f>
        <v>#REF!</v>
      </c>
      <c r="AD4" s="165" t="e">
        <f>VLOOKUP($Y4,full_data,#REF!+1)</f>
        <v>#REF!</v>
      </c>
      <c r="AE4" s="165" t="e">
        <f>VLOOKUP($Y4,full_data,#REF!+1)</f>
        <v>#REF!</v>
      </c>
      <c r="AF4" s="165" t="e">
        <f>VLOOKUP($Y4,full_data,#REF!+1)</f>
        <v>#REF!</v>
      </c>
      <c r="AG4" s="165" t="e">
        <f>VLOOKUP($Y4,full_data,#REF!+1)</f>
        <v>#REF!</v>
      </c>
      <c r="AH4" s="165" t="e">
        <f>VLOOKUP($Y4,full_data,#REF!+1)</f>
        <v>#REF!</v>
      </c>
      <c r="AI4" s="165" t="e">
        <f>VLOOKUP($Y4,full_data,#REF!+1)</f>
        <v>#REF!</v>
      </c>
      <c r="AJ4" s="165" t="e">
        <f>VLOOKUP($Y4,full_data,#REF!+1)</f>
        <v>#REF!</v>
      </c>
      <c r="AK4" s="165" t="e">
        <f>VLOOKUP($Y4,full_data,#REF!+1)</f>
        <v>#REF!</v>
      </c>
      <c r="AL4" s="165" t="e">
        <f>VLOOKUP($Y4,full_data,#REF!+1)</f>
        <v>#REF!</v>
      </c>
      <c r="AM4" s="165" t="e">
        <f>VLOOKUP($Y4,full_data,#REF!+1)</f>
        <v>#REF!</v>
      </c>
      <c r="AN4" s="165" t="e">
        <f>VLOOKUP($Y4,full_data,#REF!+1)</f>
        <v>#REF!</v>
      </c>
      <c r="AO4" s="165" t="e">
        <f>VLOOKUP($Y4,full_data,#REF!+1)</f>
        <v>#REF!</v>
      </c>
      <c r="AP4" s="165" t="e">
        <f>VLOOKUP($Y4,full_data,#REF!+1)</f>
        <v>#REF!</v>
      </c>
      <c r="AQ4" s="165" t="e">
        <f>VLOOKUP($Y4,full_data,#REF!+1)</f>
        <v>#REF!</v>
      </c>
      <c r="AR4" s="165" t="e">
        <f>VLOOKUP($Y4,full_data,#REF!+1)</f>
        <v>#REF!</v>
      </c>
      <c r="AS4" s="165" t="e">
        <f>VLOOKUP($Y4,full_data,#REF!+1)</f>
        <v>#REF!</v>
      </c>
    </row>
    <row r="5" spans="7:45" x14ac:dyDescent="0.25">
      <c r="G5" s="238"/>
      <c r="H5" s="239"/>
      <c r="I5" s="239"/>
      <c r="J5" s="239"/>
      <c r="K5" s="239"/>
      <c r="L5" s="240"/>
      <c r="N5" s="247"/>
      <c r="O5" s="248"/>
      <c r="P5" s="248"/>
      <c r="Q5" s="248"/>
      <c r="R5" s="248"/>
      <c r="S5" s="249"/>
      <c r="Y5" s="101">
        <v>30</v>
      </c>
      <c r="Z5" s="165" t="e">
        <f>VLOOKUP($Y5,full_data,#REF!+1)</f>
        <v>#REF!</v>
      </c>
      <c r="AA5" s="165" t="e">
        <f>VLOOKUP($Y5,full_data,#REF!+1)</f>
        <v>#REF!</v>
      </c>
      <c r="AB5" s="165" t="e">
        <f>VLOOKUP($Y5,full_data,#REF!+1)</f>
        <v>#REF!</v>
      </c>
      <c r="AC5" s="165" t="e">
        <f>VLOOKUP($Y5,full_data,#REF!+1)</f>
        <v>#REF!</v>
      </c>
      <c r="AD5" s="165" t="e">
        <f>VLOOKUP($Y5,full_data,#REF!+1)</f>
        <v>#REF!</v>
      </c>
      <c r="AE5" s="165" t="e">
        <f>VLOOKUP($Y5,full_data,#REF!+1)</f>
        <v>#REF!</v>
      </c>
      <c r="AF5" s="165" t="e">
        <f>VLOOKUP($Y5,full_data,#REF!+1)</f>
        <v>#REF!</v>
      </c>
      <c r="AG5" s="165" t="e">
        <f>VLOOKUP($Y5,full_data,#REF!+1)</f>
        <v>#REF!</v>
      </c>
      <c r="AH5" s="165" t="e">
        <f>VLOOKUP($Y5,full_data,#REF!+1)</f>
        <v>#REF!</v>
      </c>
      <c r="AI5" s="165" t="e">
        <f>VLOOKUP($Y5,full_data,#REF!+1)</f>
        <v>#REF!</v>
      </c>
      <c r="AJ5" s="165" t="e">
        <f>VLOOKUP($Y5,full_data,#REF!+1)</f>
        <v>#REF!</v>
      </c>
      <c r="AK5" s="165" t="e">
        <f>VLOOKUP($Y5,full_data,#REF!+1)</f>
        <v>#REF!</v>
      </c>
      <c r="AL5" s="165" t="e">
        <f>VLOOKUP($Y5,full_data,#REF!+1)</f>
        <v>#REF!</v>
      </c>
      <c r="AM5" s="165" t="e">
        <f>VLOOKUP($Y5,full_data,#REF!+1)</f>
        <v>#REF!</v>
      </c>
      <c r="AN5" s="165" t="e">
        <f>VLOOKUP($Y5,full_data,#REF!+1)</f>
        <v>#REF!</v>
      </c>
      <c r="AO5" s="165" t="e">
        <f>VLOOKUP($Y5,full_data,#REF!+1)</f>
        <v>#REF!</v>
      </c>
      <c r="AP5" s="165" t="e">
        <f>VLOOKUP($Y5,full_data,#REF!+1)</f>
        <v>#REF!</v>
      </c>
      <c r="AQ5" s="165" t="e">
        <f>VLOOKUP($Y5,full_data,#REF!+1)</f>
        <v>#REF!</v>
      </c>
      <c r="AR5" s="165" t="e">
        <f>VLOOKUP($Y5,full_data,#REF!+1)</f>
        <v>#REF!</v>
      </c>
      <c r="AS5" s="165" t="e">
        <f>VLOOKUP($Y5,full_data,#REF!+1)</f>
        <v>#REF!</v>
      </c>
    </row>
    <row r="6" spans="7:45" ht="15.75" thickBot="1" x14ac:dyDescent="0.3">
      <c r="G6" s="241"/>
      <c r="H6" s="242"/>
      <c r="I6" s="242"/>
      <c r="J6" s="242"/>
      <c r="K6" s="242"/>
      <c r="L6" s="243"/>
      <c r="N6" s="250"/>
      <c r="O6" s="251"/>
      <c r="P6" s="251"/>
      <c r="Q6" s="251"/>
      <c r="R6" s="251"/>
      <c r="S6" s="252"/>
      <c r="Y6" s="101">
        <v>3</v>
      </c>
      <c r="Z6" s="165" t="e">
        <f>VLOOKUP($Y6,full_data,#REF!+1)</f>
        <v>#REF!</v>
      </c>
      <c r="AA6" s="165" t="e">
        <f>VLOOKUP($Y6,full_data,#REF!+1)</f>
        <v>#REF!</v>
      </c>
      <c r="AB6" s="165" t="e">
        <f>VLOOKUP($Y6,full_data,#REF!+1)</f>
        <v>#REF!</v>
      </c>
      <c r="AC6" s="165" t="e">
        <f>VLOOKUP($Y6,full_data,#REF!+1)</f>
        <v>#REF!</v>
      </c>
      <c r="AD6" s="165" t="e">
        <f>VLOOKUP($Y6,full_data,#REF!+1)</f>
        <v>#REF!</v>
      </c>
      <c r="AE6" s="165" t="e">
        <f>VLOOKUP($Y6,full_data,#REF!+1)</f>
        <v>#REF!</v>
      </c>
      <c r="AF6" s="165" t="e">
        <f>VLOOKUP($Y6,full_data,#REF!+1)</f>
        <v>#REF!</v>
      </c>
      <c r="AG6" s="165" t="e">
        <f>VLOOKUP($Y6,full_data,#REF!+1)</f>
        <v>#REF!</v>
      </c>
      <c r="AH6" s="165" t="e">
        <f>VLOOKUP($Y6,full_data,#REF!+1)</f>
        <v>#REF!</v>
      </c>
      <c r="AI6" s="165" t="e">
        <f>VLOOKUP($Y6,full_data,#REF!+1)</f>
        <v>#REF!</v>
      </c>
      <c r="AJ6" s="165" t="e">
        <f>VLOOKUP($Y6,full_data,#REF!+1)</f>
        <v>#REF!</v>
      </c>
      <c r="AK6" s="165" t="e">
        <f>VLOOKUP($Y6,full_data,#REF!+1)</f>
        <v>#REF!</v>
      </c>
      <c r="AL6" s="165" t="e">
        <f>VLOOKUP($Y6,full_data,#REF!+1)</f>
        <v>#REF!</v>
      </c>
      <c r="AM6" s="165" t="e">
        <f>VLOOKUP($Y6,full_data,#REF!+1)</f>
        <v>#REF!</v>
      </c>
      <c r="AN6" s="165" t="e">
        <f>VLOOKUP($Y6,full_data,#REF!+1)</f>
        <v>#REF!</v>
      </c>
      <c r="AO6" s="165" t="e">
        <f>VLOOKUP($Y6,full_data,#REF!+1)</f>
        <v>#REF!</v>
      </c>
      <c r="AP6" s="165" t="e">
        <f>VLOOKUP($Y6,full_data,#REF!+1)</f>
        <v>#REF!</v>
      </c>
      <c r="AQ6" s="165" t="e">
        <f>VLOOKUP($Y6,full_data,#REF!+1)</f>
        <v>#REF!</v>
      </c>
      <c r="AR6" s="165" t="e">
        <f>VLOOKUP($Y6,full_data,#REF!+1)</f>
        <v>#REF!</v>
      </c>
      <c r="AS6" s="165" t="e">
        <f>VLOOKUP($Y6,full_data,#REF!+1)</f>
        <v>#REF!</v>
      </c>
    </row>
  </sheetData>
  <mergeCells count="2">
    <mergeCell ref="G3:L6"/>
    <mergeCell ref="N3:S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G2:JY7"/>
  <sheetViews>
    <sheetView workbookViewId="0">
      <selection activeCell="D8" sqref="D8"/>
    </sheetView>
  </sheetViews>
  <sheetFormatPr defaultRowHeight="15" x14ac:dyDescent="0.25"/>
  <cols>
    <col min="1" max="52" width="9.140625" style="101"/>
    <col min="53" max="53" width="10.5703125" style="101" bestFit="1" customWidth="1"/>
    <col min="54" max="55" width="9.140625" style="101"/>
    <col min="56" max="56" width="9.5703125" style="101" bestFit="1" customWidth="1"/>
    <col min="57" max="265" width="9.140625" style="101"/>
    <col min="266" max="266" width="9.140625" style="166"/>
    <col min="267" max="16384" width="9.140625" style="101"/>
  </cols>
  <sheetData>
    <row r="2" spans="7:285" ht="15.75" thickBot="1" x14ac:dyDescent="0.3">
      <c r="Y2" s="101">
        <v>12</v>
      </c>
      <c r="Z2" s="165" t="e">
        <f>VLOOKUP($Y2,full_data,#REF!+1)</f>
        <v>#REF!</v>
      </c>
      <c r="AA2" s="165" t="e">
        <f>VLOOKUP($Y2,full_data,#REF!+1)</f>
        <v>#REF!</v>
      </c>
      <c r="AB2" s="165" t="e">
        <f>VLOOKUP($Y2,full_data,#REF!+1)</f>
        <v>#REF!</v>
      </c>
      <c r="AC2" s="165" t="e">
        <f>VLOOKUP($Y2,full_data,#REF!+1)</f>
        <v>#REF!</v>
      </c>
      <c r="AD2" s="165" t="e">
        <f>VLOOKUP($Y2,full_data,#REF!+1)</f>
        <v>#REF!</v>
      </c>
      <c r="AE2" s="165" t="e">
        <f>VLOOKUP($Y2,full_data,#REF!+1)</f>
        <v>#REF!</v>
      </c>
      <c r="AF2" s="165" t="e">
        <f>VLOOKUP($Y2,full_data,#REF!+1)</f>
        <v>#REF!</v>
      </c>
      <c r="AG2" s="165" t="e">
        <f>VLOOKUP($Y2,full_data,#REF!+1)</f>
        <v>#REF!</v>
      </c>
      <c r="AH2" s="165" t="e">
        <f>VLOOKUP($Y2,full_data,#REF!+1)</f>
        <v>#REF!</v>
      </c>
      <c r="AI2" s="165" t="e">
        <f>VLOOKUP($Y2,full_data,#REF!+1)</f>
        <v>#REF!</v>
      </c>
      <c r="AJ2" s="165" t="e">
        <f>VLOOKUP($Y2,full_data,#REF!+1)</f>
        <v>#REF!</v>
      </c>
      <c r="AK2" s="165" t="e">
        <f>VLOOKUP($Y2,full_data,#REF!+1)</f>
        <v>#REF!</v>
      </c>
      <c r="AL2" s="165" t="e">
        <f>VLOOKUP($Y2,full_data,#REF!+1)</f>
        <v>#REF!</v>
      </c>
      <c r="AM2" s="165" t="e">
        <f>VLOOKUP($Y2,full_data,#REF!+1)</f>
        <v>#REF!</v>
      </c>
      <c r="AN2" s="165" t="e">
        <f>VLOOKUP($Y2,full_data,#REF!+1)</f>
        <v>#REF!</v>
      </c>
      <c r="AO2" s="165" t="e">
        <f>VLOOKUP($Y2,full_data,#REF!+1)</f>
        <v>#REF!</v>
      </c>
      <c r="AP2" s="165" t="e">
        <f>VLOOKUP($Y2,full_data,#REF!+1)</f>
        <v>#REF!</v>
      </c>
      <c r="AQ2" s="165" t="e">
        <f>VLOOKUP($Y2,full_data,#REF!+1)</f>
        <v>#REF!</v>
      </c>
      <c r="AR2" s="165" t="e">
        <f>VLOOKUP($Y2,full_data,#REF!+1)</f>
        <v>#REF!</v>
      </c>
      <c r="AS2" s="165" t="e">
        <f>VLOOKUP($Y2,full_data,#REF!+1)</f>
        <v>#REF!</v>
      </c>
    </row>
    <row r="3" spans="7:285" x14ac:dyDescent="0.25">
      <c r="G3" s="235" t="s">
        <v>118</v>
      </c>
      <c r="H3" s="236"/>
      <c r="I3" s="236"/>
      <c r="J3" s="236"/>
      <c r="K3" s="236"/>
      <c r="L3" s="237"/>
      <c r="N3" s="244" t="s">
        <v>119</v>
      </c>
      <c r="O3" s="245"/>
      <c r="P3" s="245"/>
      <c r="Q3" s="245"/>
      <c r="R3" s="245"/>
      <c r="S3" s="246"/>
      <c r="Y3" s="101">
        <v>3</v>
      </c>
      <c r="Z3" s="165" t="e">
        <f>VLOOKUP($Y3,full_data,#REF!+1)</f>
        <v>#REF!</v>
      </c>
      <c r="AA3" s="165" t="e">
        <f>VLOOKUP($Y3,full_data,#REF!+1)</f>
        <v>#REF!</v>
      </c>
      <c r="AB3" s="165" t="e">
        <f>VLOOKUP($Y3,full_data,#REF!+1)</f>
        <v>#REF!</v>
      </c>
      <c r="AC3" s="165" t="e">
        <f>VLOOKUP($Y3,full_data,#REF!+1)</f>
        <v>#REF!</v>
      </c>
      <c r="AD3" s="165" t="e">
        <f>VLOOKUP($Y3,full_data,#REF!+1)</f>
        <v>#REF!</v>
      </c>
      <c r="AE3" s="165" t="e">
        <f>VLOOKUP($Y3,full_data,#REF!+1)</f>
        <v>#REF!</v>
      </c>
      <c r="AF3" s="165" t="e">
        <f>VLOOKUP($Y3,full_data,#REF!+1)</f>
        <v>#REF!</v>
      </c>
      <c r="AG3" s="165" t="e">
        <f>VLOOKUP($Y3,full_data,#REF!+1)</f>
        <v>#REF!</v>
      </c>
      <c r="AH3" s="165" t="e">
        <f>VLOOKUP($Y3,full_data,#REF!+1)</f>
        <v>#REF!</v>
      </c>
      <c r="AI3" s="165" t="e">
        <f>VLOOKUP($Y3,full_data,#REF!+1)</f>
        <v>#REF!</v>
      </c>
      <c r="AJ3" s="165" t="e">
        <f>VLOOKUP($Y3,full_data,#REF!+1)</f>
        <v>#REF!</v>
      </c>
      <c r="AK3" s="165" t="e">
        <f>VLOOKUP($Y3,full_data,#REF!+1)</f>
        <v>#REF!</v>
      </c>
      <c r="AL3" s="165" t="e">
        <f>VLOOKUP($Y3,full_data,#REF!+1)</f>
        <v>#REF!</v>
      </c>
      <c r="AM3" s="165" t="e">
        <f>VLOOKUP($Y3,full_data,#REF!+1)</f>
        <v>#REF!</v>
      </c>
      <c r="AN3" s="165" t="e">
        <f>VLOOKUP($Y3,full_data,#REF!+1)</f>
        <v>#REF!</v>
      </c>
      <c r="AO3" s="165" t="e">
        <f>VLOOKUP($Y3,full_data,#REF!+1)</f>
        <v>#REF!</v>
      </c>
      <c r="AP3" s="165" t="e">
        <f>VLOOKUP($Y3,full_data,#REF!+1)</f>
        <v>#REF!</v>
      </c>
      <c r="AQ3" s="165" t="e">
        <f>VLOOKUP($Y3,full_data,#REF!+1)</f>
        <v>#REF!</v>
      </c>
      <c r="AR3" s="165" t="e">
        <f>VLOOKUP($Y3,full_data,#REF!+1)</f>
        <v>#REF!</v>
      </c>
      <c r="AS3" s="165" t="e">
        <f>VLOOKUP($Y3,full_data,#REF!+1)</f>
        <v>#REF!</v>
      </c>
    </row>
    <row r="4" spans="7:285" x14ac:dyDescent="0.25">
      <c r="G4" s="238"/>
      <c r="H4" s="239"/>
      <c r="I4" s="239"/>
      <c r="J4" s="239"/>
      <c r="K4" s="239"/>
      <c r="L4" s="240"/>
      <c r="N4" s="247"/>
      <c r="O4" s="248"/>
      <c r="P4" s="248"/>
      <c r="Q4" s="248"/>
      <c r="R4" s="248"/>
      <c r="S4" s="249"/>
      <c r="Y4" s="101">
        <v>40</v>
      </c>
      <c r="Z4" s="165" t="e">
        <f>VLOOKUP($Y4,full_data,#REF!+1)</f>
        <v>#REF!</v>
      </c>
      <c r="AA4" s="165" t="e">
        <f>VLOOKUP($Y4,full_data,#REF!+1)</f>
        <v>#REF!</v>
      </c>
      <c r="AB4" s="165" t="e">
        <f>VLOOKUP($Y4,full_data,#REF!+1)</f>
        <v>#REF!</v>
      </c>
      <c r="AC4" s="165" t="e">
        <f>VLOOKUP($Y4,full_data,#REF!+1)</f>
        <v>#REF!</v>
      </c>
      <c r="AD4" s="165" t="e">
        <f>VLOOKUP($Y4,full_data,#REF!+1)</f>
        <v>#REF!</v>
      </c>
      <c r="AE4" s="165" t="e">
        <f>VLOOKUP($Y4,full_data,#REF!+1)</f>
        <v>#REF!</v>
      </c>
      <c r="AF4" s="165" t="e">
        <f>VLOOKUP($Y4,full_data,#REF!+1)</f>
        <v>#REF!</v>
      </c>
      <c r="AG4" s="165" t="e">
        <f>VLOOKUP($Y4,full_data,#REF!+1)</f>
        <v>#REF!</v>
      </c>
      <c r="AH4" s="165" t="e">
        <f>VLOOKUP($Y4,full_data,#REF!+1)</f>
        <v>#REF!</v>
      </c>
      <c r="AI4" s="165" t="e">
        <f>VLOOKUP($Y4,full_data,#REF!+1)</f>
        <v>#REF!</v>
      </c>
      <c r="AJ4" s="165" t="e">
        <f>VLOOKUP($Y4,full_data,#REF!+1)</f>
        <v>#REF!</v>
      </c>
      <c r="AK4" s="165" t="e">
        <f>VLOOKUP($Y4,full_data,#REF!+1)</f>
        <v>#REF!</v>
      </c>
      <c r="AL4" s="165" t="e">
        <f>VLOOKUP($Y4,full_data,#REF!+1)</f>
        <v>#REF!</v>
      </c>
      <c r="AM4" s="165" t="e">
        <f>VLOOKUP($Y4,full_data,#REF!+1)</f>
        <v>#REF!</v>
      </c>
      <c r="AN4" s="165" t="e">
        <f>VLOOKUP($Y4,full_data,#REF!+1)</f>
        <v>#REF!</v>
      </c>
      <c r="AO4" s="165" t="e">
        <f>VLOOKUP($Y4,full_data,#REF!+1)</f>
        <v>#REF!</v>
      </c>
      <c r="AP4" s="165" t="e">
        <f>VLOOKUP($Y4,full_data,#REF!+1)</f>
        <v>#REF!</v>
      </c>
      <c r="AQ4" s="165" t="e">
        <f>VLOOKUP($Y4,full_data,#REF!+1)</f>
        <v>#REF!</v>
      </c>
      <c r="AR4" s="165" t="e">
        <f>VLOOKUP($Y4,full_data,#REF!+1)</f>
        <v>#REF!</v>
      </c>
      <c r="AS4" s="165" t="e">
        <f>VLOOKUP($Y4,full_data,#REF!+1)</f>
        <v>#REF!</v>
      </c>
    </row>
    <row r="5" spans="7:285" x14ac:dyDescent="0.25">
      <c r="G5" s="238"/>
      <c r="H5" s="239"/>
      <c r="I5" s="239"/>
      <c r="J5" s="239"/>
      <c r="K5" s="239"/>
      <c r="L5" s="240"/>
      <c r="N5" s="247"/>
      <c r="O5" s="248"/>
      <c r="P5" s="248"/>
      <c r="Q5" s="248"/>
      <c r="R5" s="248"/>
      <c r="S5" s="249"/>
      <c r="Y5" s="101">
        <v>6</v>
      </c>
      <c r="Z5" s="165" t="e">
        <f>VLOOKUP($Y5,full_data,#REF!+1)</f>
        <v>#REF!</v>
      </c>
      <c r="AA5" s="165" t="e">
        <f>VLOOKUP($Y5,full_data,#REF!+1)</f>
        <v>#REF!</v>
      </c>
      <c r="AB5" s="165" t="e">
        <f>VLOOKUP($Y5,full_data,#REF!+1)</f>
        <v>#REF!</v>
      </c>
      <c r="AC5" s="165" t="e">
        <f>VLOOKUP($Y5,full_data,#REF!+1)</f>
        <v>#REF!</v>
      </c>
      <c r="AD5" s="165" t="e">
        <f>VLOOKUP($Y5,full_data,#REF!+1)</f>
        <v>#REF!</v>
      </c>
      <c r="AE5" s="165" t="e">
        <f>VLOOKUP($Y5,full_data,#REF!+1)</f>
        <v>#REF!</v>
      </c>
      <c r="AF5" s="165" t="e">
        <f>VLOOKUP($Y5,full_data,#REF!+1)</f>
        <v>#REF!</v>
      </c>
      <c r="AG5" s="165" t="e">
        <f>VLOOKUP($Y5,full_data,#REF!+1)</f>
        <v>#REF!</v>
      </c>
      <c r="AH5" s="165" t="e">
        <f>VLOOKUP($Y5,full_data,#REF!+1)</f>
        <v>#REF!</v>
      </c>
      <c r="AI5" s="165" t="e">
        <f>VLOOKUP($Y5,full_data,#REF!+1)</f>
        <v>#REF!</v>
      </c>
      <c r="AJ5" s="165" t="e">
        <f>VLOOKUP($Y5,full_data,#REF!+1)</f>
        <v>#REF!</v>
      </c>
      <c r="AK5" s="165" t="e">
        <f>VLOOKUP($Y5,full_data,#REF!+1)</f>
        <v>#REF!</v>
      </c>
      <c r="AL5" s="165" t="e">
        <f>VLOOKUP($Y5,full_data,#REF!+1)</f>
        <v>#REF!</v>
      </c>
      <c r="AM5" s="165" t="e">
        <f>VLOOKUP($Y5,full_data,#REF!+1)</f>
        <v>#REF!</v>
      </c>
      <c r="AN5" s="165" t="e">
        <f>VLOOKUP($Y5,full_data,#REF!+1)</f>
        <v>#REF!</v>
      </c>
      <c r="AO5" s="165" t="e">
        <f>VLOOKUP($Y5,full_data,#REF!+1)</f>
        <v>#REF!</v>
      </c>
      <c r="AP5" s="165" t="e">
        <f>VLOOKUP($Y5,full_data,#REF!+1)</f>
        <v>#REF!</v>
      </c>
      <c r="AQ5" s="165" t="e">
        <f>VLOOKUP($Y5,full_data,#REF!+1)</f>
        <v>#REF!</v>
      </c>
      <c r="AR5" s="165" t="e">
        <f>VLOOKUP($Y5,full_data,#REF!+1)</f>
        <v>#REF!</v>
      </c>
      <c r="AS5" s="165" t="e">
        <f>VLOOKUP($Y5,full_data,#REF!+1)</f>
        <v>#REF!</v>
      </c>
    </row>
    <row r="6" spans="7:285" ht="15.75" thickBot="1" x14ac:dyDescent="0.3">
      <c r="G6" s="241"/>
      <c r="H6" s="242"/>
      <c r="I6" s="242"/>
      <c r="J6" s="242"/>
      <c r="K6" s="242"/>
      <c r="L6" s="243"/>
      <c r="N6" s="250"/>
      <c r="O6" s="251"/>
      <c r="P6" s="251"/>
      <c r="Q6" s="251"/>
      <c r="R6" s="251"/>
      <c r="S6" s="252"/>
      <c r="Y6" s="101">
        <v>7</v>
      </c>
      <c r="Z6" s="165" t="e">
        <f>VLOOKUP($Y6,full_data,#REF!+1)</f>
        <v>#REF!</v>
      </c>
      <c r="AA6" s="165" t="e">
        <f>VLOOKUP($Y6,full_data,#REF!+1)</f>
        <v>#REF!</v>
      </c>
      <c r="AB6" s="165" t="e">
        <f>VLOOKUP($Y6,full_data,#REF!+1)</f>
        <v>#REF!</v>
      </c>
      <c r="AC6" s="165" t="e">
        <f>VLOOKUP($Y6,full_data,#REF!+1)</f>
        <v>#REF!</v>
      </c>
      <c r="AD6" s="165" t="e">
        <f>VLOOKUP($Y6,full_data,#REF!+1)</f>
        <v>#REF!</v>
      </c>
      <c r="AE6" s="165" t="e">
        <f>VLOOKUP($Y6,full_data,#REF!+1)</f>
        <v>#REF!</v>
      </c>
      <c r="AF6" s="165" t="e">
        <f>VLOOKUP($Y6,full_data,#REF!+1)</f>
        <v>#REF!</v>
      </c>
      <c r="AG6" s="165" t="e">
        <f>VLOOKUP($Y6,full_data,#REF!+1)</f>
        <v>#REF!</v>
      </c>
      <c r="AH6" s="165" t="e">
        <f>VLOOKUP($Y6,full_data,#REF!+1)</f>
        <v>#REF!</v>
      </c>
      <c r="AI6" s="165" t="e">
        <f>VLOOKUP($Y6,full_data,#REF!+1)</f>
        <v>#REF!</v>
      </c>
      <c r="AJ6" s="165" t="e">
        <f>VLOOKUP($Y6,full_data,#REF!+1)</f>
        <v>#REF!</v>
      </c>
      <c r="AK6" s="165" t="e">
        <f>VLOOKUP($Y6,full_data,#REF!+1)</f>
        <v>#REF!</v>
      </c>
      <c r="AL6" s="165" t="e">
        <f>VLOOKUP($Y6,full_data,#REF!+1)</f>
        <v>#REF!</v>
      </c>
      <c r="AM6" s="165" t="e">
        <f>VLOOKUP($Y6,full_data,#REF!+1)</f>
        <v>#REF!</v>
      </c>
      <c r="AN6" s="165" t="e">
        <f>VLOOKUP($Y6,full_data,#REF!+1)</f>
        <v>#REF!</v>
      </c>
      <c r="AO6" s="165" t="e">
        <f>VLOOKUP($Y6,full_data,#REF!+1)</f>
        <v>#REF!</v>
      </c>
      <c r="AP6" s="165" t="e">
        <f>VLOOKUP($Y6,full_data,#REF!+1)</f>
        <v>#REF!</v>
      </c>
      <c r="AQ6" s="165" t="e">
        <f>VLOOKUP($Y6,full_data,#REF!+1)</f>
        <v>#REF!</v>
      </c>
      <c r="AR6" s="165" t="e">
        <f>VLOOKUP($Y6,full_data,#REF!+1)</f>
        <v>#REF!</v>
      </c>
      <c r="AS6" s="165" t="e">
        <f>VLOOKUP($Y6,full_data,#REF!+1)</f>
        <v>#REF!</v>
      </c>
    </row>
    <row r="7" spans="7:285" x14ac:dyDescent="0.25">
      <c r="JH7" s="167" t="str">
        <f>IFERROR(SUMXMY2(#REF!,#REF!),"")</f>
        <v/>
      </c>
      <c r="JI7" s="167" t="str">
        <f>IFERROR(SUMXMY2(#REF!,#REF!),"")</f>
        <v/>
      </c>
      <c r="JJ7" s="167" t="str">
        <f>IFERROR(SUMXMY2(#REF!,#REF!),"")</f>
        <v/>
      </c>
      <c r="JK7" s="167" t="str">
        <f>IFERROR(SUMXMY2(#REF!,#REF!),"")</f>
        <v/>
      </c>
      <c r="JL7" s="167" t="str">
        <f>IFERROR(SUMXMY2(#REF!,#REF!),"")</f>
        <v/>
      </c>
      <c r="JM7" s="167" t="str">
        <f>IFERROR(SUMXMY2(#REF!,#REF!),"")</f>
        <v/>
      </c>
      <c r="JN7" s="167"/>
      <c r="JO7" s="167"/>
      <c r="JP7" s="167"/>
      <c r="JQ7" s="167"/>
      <c r="JR7" s="183">
        <f t="shared" ref="JR7" si="0">MIN(JH7:JM7)</f>
        <v>0</v>
      </c>
      <c r="JS7" s="168" t="e">
        <f>+#REF!</f>
        <v>#REF!</v>
      </c>
      <c r="JT7" s="101" t="e">
        <f>IF($JS7=#REF!,JH7,"")</f>
        <v>#REF!</v>
      </c>
      <c r="JU7" s="101" t="e">
        <f>IF($JS7=#REF!,JI7,"")</f>
        <v>#REF!</v>
      </c>
      <c r="JV7" s="101" t="e">
        <f>IF($JS7=#REF!,JJ7,"")</f>
        <v>#REF!</v>
      </c>
      <c r="JW7" s="101" t="e">
        <f>IF($JS7=#REF!,JK7,"")</f>
        <v>#REF!</v>
      </c>
      <c r="JX7" s="101" t="e">
        <f>IF($JS7=#REF!,JL7,"")</f>
        <v>#REF!</v>
      </c>
      <c r="JY7" s="101" t="e">
        <f>IF($JS7=#REF!,JM7,"")</f>
        <v>#REF!</v>
      </c>
    </row>
  </sheetData>
  <mergeCells count="2">
    <mergeCell ref="G3:L6"/>
    <mergeCell ref="N3:S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G2:JG6"/>
  <sheetViews>
    <sheetView workbookViewId="0">
      <selection activeCell="D7" sqref="D7"/>
    </sheetView>
  </sheetViews>
  <sheetFormatPr defaultRowHeight="15" x14ac:dyDescent="0.25"/>
  <cols>
    <col min="1" max="53" width="9.140625" style="101"/>
    <col min="54" max="54" width="10.5703125" style="101" bestFit="1" customWidth="1"/>
    <col min="55" max="56" width="9.140625" style="101"/>
    <col min="57" max="57" width="9.5703125" style="101" bestFit="1" customWidth="1"/>
    <col min="58" max="266" width="9.140625" style="101"/>
    <col min="267" max="267" width="9.140625" style="166"/>
    <col min="268" max="16384" width="9.140625" style="101"/>
  </cols>
  <sheetData>
    <row r="2" spans="7:45" ht="15.75" thickBot="1" x14ac:dyDescent="0.3">
      <c r="Y2" s="101">
        <v>31</v>
      </c>
      <c r="Z2" s="165" t="e">
        <f>VLOOKUP($Y2,full_data,#REF!+1)</f>
        <v>#REF!</v>
      </c>
      <c r="AA2" s="165" t="e">
        <f>VLOOKUP($Y2,full_data,#REF!+1)</f>
        <v>#REF!</v>
      </c>
      <c r="AB2" s="165" t="e">
        <f>VLOOKUP($Y2,full_data,#REF!+1)</f>
        <v>#REF!</v>
      </c>
      <c r="AC2" s="165" t="e">
        <f>VLOOKUP($Y2,full_data,#REF!+1)</f>
        <v>#REF!</v>
      </c>
      <c r="AD2" s="165" t="e">
        <f>VLOOKUP($Y2,full_data,#REF!+1)</f>
        <v>#REF!</v>
      </c>
      <c r="AE2" s="165" t="e">
        <f>VLOOKUP($Y2,full_data,#REF!+1)</f>
        <v>#REF!</v>
      </c>
      <c r="AF2" s="165" t="e">
        <f>VLOOKUP($Y2,full_data,#REF!+1)</f>
        <v>#REF!</v>
      </c>
      <c r="AG2" s="165" t="e">
        <f>VLOOKUP($Y2,full_data,#REF!+1)</f>
        <v>#REF!</v>
      </c>
      <c r="AH2" s="165" t="e">
        <f>VLOOKUP($Y2,full_data,#REF!+1)</f>
        <v>#REF!</v>
      </c>
      <c r="AI2" s="165" t="e">
        <f>VLOOKUP($Y2,full_data,#REF!+1)</f>
        <v>#REF!</v>
      </c>
      <c r="AJ2" s="165" t="e">
        <f>VLOOKUP($Y2,full_data,#REF!+1)</f>
        <v>#REF!</v>
      </c>
      <c r="AK2" s="165" t="e">
        <f>VLOOKUP($Y2,full_data,#REF!+1)</f>
        <v>#REF!</v>
      </c>
      <c r="AL2" s="165" t="e">
        <f>VLOOKUP($Y2,full_data,#REF!+1)</f>
        <v>#REF!</v>
      </c>
      <c r="AM2" s="165" t="e">
        <f>VLOOKUP($Y2,full_data,#REF!+1)</f>
        <v>#REF!</v>
      </c>
      <c r="AN2" s="165" t="e">
        <f>VLOOKUP($Y2,full_data,#REF!+1)</f>
        <v>#REF!</v>
      </c>
      <c r="AO2" s="165" t="e">
        <f>VLOOKUP($Y2,full_data,#REF!+1)</f>
        <v>#REF!</v>
      </c>
      <c r="AP2" s="165" t="e">
        <f>VLOOKUP($Y2,full_data,#REF!+1)</f>
        <v>#REF!</v>
      </c>
      <c r="AQ2" s="165" t="e">
        <f>VLOOKUP($Y2,full_data,#REF!+1)</f>
        <v>#REF!</v>
      </c>
      <c r="AR2" s="165" t="e">
        <f>VLOOKUP($Y2,full_data,#REF!+1)</f>
        <v>#REF!</v>
      </c>
      <c r="AS2" s="165" t="e">
        <f>VLOOKUP($Y2,full_data,#REF!+1)</f>
        <v>#REF!</v>
      </c>
    </row>
    <row r="3" spans="7:45" x14ac:dyDescent="0.25">
      <c r="G3" s="235" t="s">
        <v>118</v>
      </c>
      <c r="H3" s="236"/>
      <c r="I3" s="236"/>
      <c r="J3" s="236"/>
      <c r="K3" s="236"/>
      <c r="L3" s="237"/>
      <c r="N3" s="244" t="s">
        <v>119</v>
      </c>
      <c r="O3" s="245"/>
      <c r="P3" s="245"/>
      <c r="Q3" s="245"/>
      <c r="R3" s="245"/>
      <c r="S3" s="246"/>
      <c r="Y3" s="101">
        <v>38</v>
      </c>
      <c r="Z3" s="165" t="e">
        <f>VLOOKUP($Y3,full_data,#REF!+1)</f>
        <v>#REF!</v>
      </c>
      <c r="AA3" s="165" t="e">
        <f>VLOOKUP($Y3,full_data,#REF!+1)</f>
        <v>#REF!</v>
      </c>
      <c r="AB3" s="165" t="e">
        <f>VLOOKUP($Y3,full_data,#REF!+1)</f>
        <v>#REF!</v>
      </c>
      <c r="AC3" s="165" t="e">
        <f>VLOOKUP($Y3,full_data,#REF!+1)</f>
        <v>#REF!</v>
      </c>
      <c r="AD3" s="165" t="e">
        <f>VLOOKUP($Y3,full_data,#REF!+1)</f>
        <v>#REF!</v>
      </c>
      <c r="AE3" s="165" t="e">
        <f>VLOOKUP($Y3,full_data,#REF!+1)</f>
        <v>#REF!</v>
      </c>
      <c r="AF3" s="165" t="e">
        <f>VLOOKUP($Y3,full_data,#REF!+1)</f>
        <v>#REF!</v>
      </c>
      <c r="AG3" s="165" t="e">
        <f>VLOOKUP($Y3,full_data,#REF!+1)</f>
        <v>#REF!</v>
      </c>
      <c r="AH3" s="165" t="e">
        <f>VLOOKUP($Y3,full_data,#REF!+1)</f>
        <v>#REF!</v>
      </c>
      <c r="AI3" s="165" t="e">
        <f>VLOOKUP($Y3,full_data,#REF!+1)</f>
        <v>#REF!</v>
      </c>
      <c r="AJ3" s="165" t="e">
        <f>VLOOKUP($Y3,full_data,#REF!+1)</f>
        <v>#REF!</v>
      </c>
      <c r="AK3" s="165" t="e">
        <f>VLOOKUP($Y3,full_data,#REF!+1)</f>
        <v>#REF!</v>
      </c>
      <c r="AL3" s="165" t="e">
        <f>VLOOKUP($Y3,full_data,#REF!+1)</f>
        <v>#REF!</v>
      </c>
      <c r="AM3" s="165" t="e">
        <f>VLOOKUP($Y3,full_data,#REF!+1)</f>
        <v>#REF!</v>
      </c>
      <c r="AN3" s="165" t="e">
        <f>VLOOKUP($Y3,full_data,#REF!+1)</f>
        <v>#REF!</v>
      </c>
      <c r="AO3" s="165" t="e">
        <f>VLOOKUP($Y3,full_data,#REF!+1)</f>
        <v>#REF!</v>
      </c>
      <c r="AP3" s="165" t="e">
        <f>VLOOKUP($Y3,full_data,#REF!+1)</f>
        <v>#REF!</v>
      </c>
      <c r="AQ3" s="165" t="e">
        <f>VLOOKUP($Y3,full_data,#REF!+1)</f>
        <v>#REF!</v>
      </c>
      <c r="AR3" s="165" t="e">
        <f>VLOOKUP($Y3,full_data,#REF!+1)</f>
        <v>#REF!</v>
      </c>
      <c r="AS3" s="165" t="e">
        <f>VLOOKUP($Y3,full_data,#REF!+1)</f>
        <v>#REF!</v>
      </c>
    </row>
    <row r="4" spans="7:45" x14ac:dyDescent="0.25">
      <c r="G4" s="238"/>
      <c r="H4" s="239"/>
      <c r="I4" s="239"/>
      <c r="J4" s="239"/>
      <c r="K4" s="239"/>
      <c r="L4" s="240"/>
      <c r="N4" s="247"/>
      <c r="O4" s="248"/>
      <c r="P4" s="248"/>
      <c r="Q4" s="248"/>
      <c r="R4" s="248"/>
      <c r="S4" s="249"/>
      <c r="Y4" s="101">
        <v>17</v>
      </c>
      <c r="Z4" s="165" t="e">
        <f>VLOOKUP($Y4,full_data,#REF!+1)</f>
        <v>#REF!</v>
      </c>
      <c r="AA4" s="165" t="e">
        <f>VLOOKUP($Y4,full_data,#REF!+1)</f>
        <v>#REF!</v>
      </c>
      <c r="AB4" s="165" t="e">
        <f>VLOOKUP($Y4,full_data,#REF!+1)</f>
        <v>#REF!</v>
      </c>
      <c r="AC4" s="165" t="e">
        <f>VLOOKUP($Y4,full_data,#REF!+1)</f>
        <v>#REF!</v>
      </c>
      <c r="AD4" s="165" t="e">
        <f>VLOOKUP($Y4,full_data,#REF!+1)</f>
        <v>#REF!</v>
      </c>
      <c r="AE4" s="165" t="e">
        <f>VLOOKUP($Y4,full_data,#REF!+1)</f>
        <v>#REF!</v>
      </c>
      <c r="AF4" s="165" t="e">
        <f>VLOOKUP($Y4,full_data,#REF!+1)</f>
        <v>#REF!</v>
      </c>
      <c r="AG4" s="165" t="e">
        <f>VLOOKUP($Y4,full_data,#REF!+1)</f>
        <v>#REF!</v>
      </c>
      <c r="AH4" s="165" t="e">
        <f>VLOOKUP($Y4,full_data,#REF!+1)</f>
        <v>#REF!</v>
      </c>
      <c r="AI4" s="165" t="e">
        <f>VLOOKUP($Y4,full_data,#REF!+1)</f>
        <v>#REF!</v>
      </c>
      <c r="AJ4" s="165" t="e">
        <f>VLOOKUP($Y4,full_data,#REF!+1)</f>
        <v>#REF!</v>
      </c>
      <c r="AK4" s="165" t="e">
        <f>VLOOKUP($Y4,full_data,#REF!+1)</f>
        <v>#REF!</v>
      </c>
      <c r="AL4" s="165" t="e">
        <f>VLOOKUP($Y4,full_data,#REF!+1)</f>
        <v>#REF!</v>
      </c>
      <c r="AM4" s="165" t="e">
        <f>VLOOKUP($Y4,full_data,#REF!+1)</f>
        <v>#REF!</v>
      </c>
      <c r="AN4" s="165" t="e">
        <f>VLOOKUP($Y4,full_data,#REF!+1)</f>
        <v>#REF!</v>
      </c>
      <c r="AO4" s="165" t="e">
        <f>VLOOKUP($Y4,full_data,#REF!+1)</f>
        <v>#REF!</v>
      </c>
      <c r="AP4" s="165" t="e">
        <f>VLOOKUP($Y4,full_data,#REF!+1)</f>
        <v>#REF!</v>
      </c>
      <c r="AQ4" s="165" t="e">
        <f>VLOOKUP($Y4,full_data,#REF!+1)</f>
        <v>#REF!</v>
      </c>
      <c r="AR4" s="165" t="e">
        <f>VLOOKUP($Y4,full_data,#REF!+1)</f>
        <v>#REF!</v>
      </c>
      <c r="AS4" s="165" t="e">
        <f>VLOOKUP($Y4,full_data,#REF!+1)</f>
        <v>#REF!</v>
      </c>
    </row>
    <row r="5" spans="7:45" x14ac:dyDescent="0.25">
      <c r="G5" s="238"/>
      <c r="H5" s="239"/>
      <c r="I5" s="239"/>
      <c r="J5" s="239"/>
      <c r="K5" s="239"/>
      <c r="L5" s="240"/>
      <c r="N5" s="247"/>
      <c r="O5" s="248"/>
      <c r="P5" s="248"/>
      <c r="Q5" s="248"/>
      <c r="R5" s="248"/>
      <c r="S5" s="249"/>
      <c r="Y5" s="101">
        <v>2</v>
      </c>
      <c r="Z5" s="165" t="e">
        <f>VLOOKUP($Y5,full_data,#REF!+1)</f>
        <v>#REF!</v>
      </c>
      <c r="AA5" s="165" t="e">
        <f>VLOOKUP($Y5,full_data,#REF!+1)</f>
        <v>#REF!</v>
      </c>
      <c r="AB5" s="165" t="e">
        <f>VLOOKUP($Y5,full_data,#REF!+1)</f>
        <v>#REF!</v>
      </c>
      <c r="AC5" s="165" t="e">
        <f>VLOOKUP($Y5,full_data,#REF!+1)</f>
        <v>#REF!</v>
      </c>
      <c r="AD5" s="165" t="e">
        <f>VLOOKUP($Y5,full_data,#REF!+1)</f>
        <v>#REF!</v>
      </c>
      <c r="AE5" s="165" t="e">
        <f>VLOOKUP($Y5,full_data,#REF!+1)</f>
        <v>#REF!</v>
      </c>
      <c r="AF5" s="165" t="e">
        <f>VLOOKUP($Y5,full_data,#REF!+1)</f>
        <v>#REF!</v>
      </c>
      <c r="AG5" s="165" t="e">
        <f>VLOOKUP($Y5,full_data,#REF!+1)</f>
        <v>#REF!</v>
      </c>
      <c r="AH5" s="165" t="e">
        <f>VLOOKUP($Y5,full_data,#REF!+1)</f>
        <v>#REF!</v>
      </c>
      <c r="AI5" s="165" t="e">
        <f>VLOOKUP($Y5,full_data,#REF!+1)</f>
        <v>#REF!</v>
      </c>
      <c r="AJ5" s="165" t="e">
        <f>VLOOKUP($Y5,full_data,#REF!+1)</f>
        <v>#REF!</v>
      </c>
      <c r="AK5" s="165" t="e">
        <f>VLOOKUP($Y5,full_data,#REF!+1)</f>
        <v>#REF!</v>
      </c>
      <c r="AL5" s="165" t="e">
        <f>VLOOKUP($Y5,full_data,#REF!+1)</f>
        <v>#REF!</v>
      </c>
      <c r="AM5" s="165" t="e">
        <f>VLOOKUP($Y5,full_data,#REF!+1)</f>
        <v>#REF!</v>
      </c>
      <c r="AN5" s="165" t="e">
        <f>VLOOKUP($Y5,full_data,#REF!+1)</f>
        <v>#REF!</v>
      </c>
      <c r="AO5" s="165" t="e">
        <f>VLOOKUP($Y5,full_data,#REF!+1)</f>
        <v>#REF!</v>
      </c>
      <c r="AP5" s="165" t="e">
        <f>VLOOKUP($Y5,full_data,#REF!+1)</f>
        <v>#REF!</v>
      </c>
      <c r="AQ5" s="165" t="e">
        <f>VLOOKUP($Y5,full_data,#REF!+1)</f>
        <v>#REF!</v>
      </c>
      <c r="AR5" s="165" t="e">
        <f>VLOOKUP($Y5,full_data,#REF!+1)</f>
        <v>#REF!</v>
      </c>
      <c r="AS5" s="165" t="e">
        <f>VLOOKUP($Y5,full_data,#REF!+1)</f>
        <v>#REF!</v>
      </c>
    </row>
    <row r="6" spans="7:45" ht="15.75" thickBot="1" x14ac:dyDescent="0.3">
      <c r="G6" s="241"/>
      <c r="H6" s="242"/>
      <c r="I6" s="242"/>
      <c r="J6" s="242"/>
      <c r="K6" s="242"/>
      <c r="L6" s="243"/>
      <c r="N6" s="250"/>
      <c r="O6" s="251"/>
      <c r="P6" s="251"/>
      <c r="Q6" s="251"/>
      <c r="R6" s="251"/>
      <c r="S6" s="252"/>
      <c r="Y6" s="101">
        <v>21</v>
      </c>
      <c r="Z6" s="165" t="e">
        <f>VLOOKUP($Y6,full_data,#REF!+1)</f>
        <v>#REF!</v>
      </c>
      <c r="AA6" s="165" t="e">
        <f>VLOOKUP($Y6,full_data,#REF!+1)</f>
        <v>#REF!</v>
      </c>
      <c r="AB6" s="165" t="e">
        <f>VLOOKUP($Y6,full_data,#REF!+1)</f>
        <v>#REF!</v>
      </c>
      <c r="AC6" s="165" t="e">
        <f>VLOOKUP($Y6,full_data,#REF!+1)</f>
        <v>#REF!</v>
      </c>
      <c r="AD6" s="165" t="e">
        <f>VLOOKUP($Y6,full_data,#REF!+1)</f>
        <v>#REF!</v>
      </c>
      <c r="AE6" s="165" t="e">
        <f>VLOOKUP($Y6,full_data,#REF!+1)</f>
        <v>#REF!</v>
      </c>
      <c r="AF6" s="165" t="e">
        <f>VLOOKUP($Y6,full_data,#REF!+1)</f>
        <v>#REF!</v>
      </c>
      <c r="AG6" s="165" t="e">
        <f>VLOOKUP($Y6,full_data,#REF!+1)</f>
        <v>#REF!</v>
      </c>
      <c r="AH6" s="165" t="e">
        <f>VLOOKUP($Y6,full_data,#REF!+1)</f>
        <v>#REF!</v>
      </c>
      <c r="AI6" s="165" t="e">
        <f>VLOOKUP($Y6,full_data,#REF!+1)</f>
        <v>#REF!</v>
      </c>
      <c r="AJ6" s="165" t="e">
        <f>VLOOKUP($Y6,full_data,#REF!+1)</f>
        <v>#REF!</v>
      </c>
      <c r="AK6" s="165" t="e">
        <f>VLOOKUP($Y6,full_data,#REF!+1)</f>
        <v>#REF!</v>
      </c>
      <c r="AL6" s="165" t="e">
        <f>VLOOKUP($Y6,full_data,#REF!+1)</f>
        <v>#REF!</v>
      </c>
      <c r="AM6" s="165" t="e">
        <f>VLOOKUP($Y6,full_data,#REF!+1)</f>
        <v>#REF!</v>
      </c>
      <c r="AN6" s="165" t="e">
        <f>VLOOKUP($Y6,full_data,#REF!+1)</f>
        <v>#REF!</v>
      </c>
      <c r="AO6" s="165" t="e">
        <f>VLOOKUP($Y6,full_data,#REF!+1)</f>
        <v>#REF!</v>
      </c>
      <c r="AP6" s="165" t="e">
        <f>VLOOKUP($Y6,full_data,#REF!+1)</f>
        <v>#REF!</v>
      </c>
      <c r="AQ6" s="165" t="e">
        <f>VLOOKUP($Y6,full_data,#REF!+1)</f>
        <v>#REF!</v>
      </c>
      <c r="AR6" s="165" t="e">
        <f>VLOOKUP($Y6,full_data,#REF!+1)</f>
        <v>#REF!</v>
      </c>
      <c r="AS6" s="165" t="e">
        <f>VLOOKUP($Y6,full_data,#REF!+1)</f>
        <v>#REF!</v>
      </c>
    </row>
  </sheetData>
  <mergeCells count="2">
    <mergeCell ref="G3:L6"/>
    <mergeCell ref="N3:S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G2:KG10"/>
  <sheetViews>
    <sheetView workbookViewId="0">
      <selection activeCell="D8" sqref="D8"/>
    </sheetView>
  </sheetViews>
  <sheetFormatPr defaultRowHeight="15" x14ac:dyDescent="0.25"/>
  <cols>
    <col min="1" max="54" width="9.140625" style="101"/>
    <col min="55" max="55" width="10.5703125" style="101" bestFit="1" customWidth="1"/>
    <col min="56" max="57" width="9.140625" style="101"/>
    <col min="58" max="58" width="10.5703125" style="101" bestFit="1" customWidth="1"/>
    <col min="59" max="268" width="9.140625" style="101"/>
    <col min="269" max="269" width="9.140625" style="166"/>
    <col min="270" max="16384" width="9.140625" style="101"/>
  </cols>
  <sheetData>
    <row r="2" spans="7:293" ht="15.75" thickBot="1" x14ac:dyDescent="0.3">
      <c r="Y2" s="101">
        <v>20</v>
      </c>
      <c r="Z2" s="165" t="e">
        <f>VLOOKUP($Y2,full_data,#REF!+1)</f>
        <v>#REF!</v>
      </c>
      <c r="AA2" s="165" t="e">
        <f>VLOOKUP($Y2,full_data,#REF!+1)</f>
        <v>#REF!</v>
      </c>
      <c r="AB2" s="165" t="e">
        <f>VLOOKUP($Y2,full_data,#REF!+1)</f>
        <v>#REF!</v>
      </c>
      <c r="AC2" s="165" t="e">
        <f>VLOOKUP($Y2,full_data,#REF!+1)</f>
        <v>#REF!</v>
      </c>
      <c r="AD2" s="165" t="e">
        <f>VLOOKUP($Y2,full_data,#REF!+1)</f>
        <v>#REF!</v>
      </c>
      <c r="AE2" s="165" t="e">
        <f>VLOOKUP($Y2,full_data,#REF!+1)</f>
        <v>#REF!</v>
      </c>
      <c r="AF2" s="165" t="e">
        <f>VLOOKUP($Y2,full_data,#REF!+1)</f>
        <v>#REF!</v>
      </c>
      <c r="AG2" s="165" t="e">
        <f>VLOOKUP($Y2,full_data,#REF!+1)</f>
        <v>#REF!</v>
      </c>
      <c r="AH2" s="165" t="e">
        <f>VLOOKUP($Y2,full_data,#REF!+1)</f>
        <v>#REF!</v>
      </c>
      <c r="AI2" s="165" t="e">
        <f>VLOOKUP($Y2,full_data,#REF!+1)</f>
        <v>#REF!</v>
      </c>
      <c r="AJ2" s="165" t="e">
        <f>VLOOKUP($Y2,full_data,#REF!+1)</f>
        <v>#REF!</v>
      </c>
      <c r="AK2" s="165" t="e">
        <f>VLOOKUP($Y2,full_data,#REF!+1)</f>
        <v>#REF!</v>
      </c>
      <c r="AL2" s="165" t="e">
        <f>VLOOKUP($Y2,full_data,#REF!+1)</f>
        <v>#REF!</v>
      </c>
      <c r="AM2" s="165" t="e">
        <f>VLOOKUP($Y2,full_data,#REF!+1)</f>
        <v>#REF!</v>
      </c>
      <c r="AN2" s="165" t="e">
        <f>VLOOKUP($Y2,full_data,#REF!+1)</f>
        <v>#REF!</v>
      </c>
      <c r="AO2" s="165" t="e">
        <f>VLOOKUP($Y2,full_data,#REF!+1)</f>
        <v>#REF!</v>
      </c>
      <c r="AP2" s="165" t="e">
        <f>VLOOKUP($Y2,full_data,#REF!+1)</f>
        <v>#REF!</v>
      </c>
      <c r="AQ2" s="165" t="e">
        <f>VLOOKUP($Y2,full_data,#REF!+1)</f>
        <v>#REF!</v>
      </c>
      <c r="AR2" s="165" t="e">
        <f>VLOOKUP($Y2,full_data,#REF!+1)</f>
        <v>#REF!</v>
      </c>
      <c r="AS2" s="165" t="e">
        <f>VLOOKUP($Y2,full_data,#REF!+1)</f>
        <v>#REF!</v>
      </c>
    </row>
    <row r="3" spans="7:293" x14ac:dyDescent="0.25">
      <c r="G3" s="235" t="s">
        <v>118</v>
      </c>
      <c r="H3" s="236"/>
      <c r="I3" s="236"/>
      <c r="J3" s="236"/>
      <c r="K3" s="236"/>
      <c r="L3" s="237"/>
      <c r="N3" s="244" t="s">
        <v>119</v>
      </c>
      <c r="O3" s="245"/>
      <c r="P3" s="245"/>
      <c r="Q3" s="245"/>
      <c r="R3" s="245"/>
      <c r="S3" s="246"/>
      <c r="Y3" s="101">
        <v>23</v>
      </c>
      <c r="Z3" s="165" t="e">
        <f>VLOOKUP($Y3,full_data,#REF!+1)</f>
        <v>#REF!</v>
      </c>
      <c r="AA3" s="165" t="e">
        <f>VLOOKUP($Y3,full_data,#REF!+1)</f>
        <v>#REF!</v>
      </c>
      <c r="AB3" s="165" t="e">
        <f>VLOOKUP($Y3,full_data,#REF!+1)</f>
        <v>#REF!</v>
      </c>
      <c r="AC3" s="165" t="e">
        <f>VLOOKUP($Y3,full_data,#REF!+1)</f>
        <v>#REF!</v>
      </c>
      <c r="AD3" s="165" t="e">
        <f>VLOOKUP($Y3,full_data,#REF!+1)</f>
        <v>#REF!</v>
      </c>
      <c r="AE3" s="165" t="e">
        <f>VLOOKUP($Y3,full_data,#REF!+1)</f>
        <v>#REF!</v>
      </c>
      <c r="AF3" s="165" t="e">
        <f>VLOOKUP($Y3,full_data,#REF!+1)</f>
        <v>#REF!</v>
      </c>
      <c r="AG3" s="165" t="e">
        <f>VLOOKUP($Y3,full_data,#REF!+1)</f>
        <v>#REF!</v>
      </c>
      <c r="AH3" s="165" t="e">
        <f>VLOOKUP($Y3,full_data,#REF!+1)</f>
        <v>#REF!</v>
      </c>
      <c r="AI3" s="165" t="e">
        <f>VLOOKUP($Y3,full_data,#REF!+1)</f>
        <v>#REF!</v>
      </c>
      <c r="AJ3" s="165" t="e">
        <f>VLOOKUP($Y3,full_data,#REF!+1)</f>
        <v>#REF!</v>
      </c>
      <c r="AK3" s="165" t="e">
        <f>VLOOKUP($Y3,full_data,#REF!+1)</f>
        <v>#REF!</v>
      </c>
      <c r="AL3" s="165" t="e">
        <f>VLOOKUP($Y3,full_data,#REF!+1)</f>
        <v>#REF!</v>
      </c>
      <c r="AM3" s="165" t="e">
        <f>VLOOKUP($Y3,full_data,#REF!+1)</f>
        <v>#REF!</v>
      </c>
      <c r="AN3" s="165" t="e">
        <f>VLOOKUP($Y3,full_data,#REF!+1)</f>
        <v>#REF!</v>
      </c>
      <c r="AO3" s="165" t="e">
        <f>VLOOKUP($Y3,full_data,#REF!+1)</f>
        <v>#REF!</v>
      </c>
      <c r="AP3" s="165" t="e">
        <f>VLOOKUP($Y3,full_data,#REF!+1)</f>
        <v>#REF!</v>
      </c>
      <c r="AQ3" s="165" t="e">
        <f>VLOOKUP($Y3,full_data,#REF!+1)</f>
        <v>#REF!</v>
      </c>
      <c r="AR3" s="165" t="e">
        <f>VLOOKUP($Y3,full_data,#REF!+1)</f>
        <v>#REF!</v>
      </c>
      <c r="AS3" s="165" t="e">
        <f>VLOOKUP($Y3,full_data,#REF!+1)</f>
        <v>#REF!</v>
      </c>
    </row>
    <row r="4" spans="7:293" x14ac:dyDescent="0.25">
      <c r="G4" s="238"/>
      <c r="H4" s="239"/>
      <c r="I4" s="239"/>
      <c r="J4" s="239"/>
      <c r="K4" s="239"/>
      <c r="L4" s="240"/>
      <c r="N4" s="247"/>
      <c r="O4" s="248"/>
      <c r="P4" s="248"/>
      <c r="Q4" s="248"/>
      <c r="R4" s="248"/>
      <c r="S4" s="249"/>
      <c r="Y4" s="101">
        <v>4</v>
      </c>
      <c r="Z4" s="165" t="e">
        <f>VLOOKUP($Y4,full_data,#REF!+1)</f>
        <v>#REF!</v>
      </c>
      <c r="AA4" s="165" t="e">
        <f>VLOOKUP($Y4,full_data,#REF!+1)</f>
        <v>#REF!</v>
      </c>
      <c r="AB4" s="165" t="e">
        <f>VLOOKUP($Y4,full_data,#REF!+1)</f>
        <v>#REF!</v>
      </c>
      <c r="AC4" s="165" t="e">
        <f>VLOOKUP($Y4,full_data,#REF!+1)</f>
        <v>#REF!</v>
      </c>
      <c r="AD4" s="165" t="e">
        <f>VLOOKUP($Y4,full_data,#REF!+1)</f>
        <v>#REF!</v>
      </c>
      <c r="AE4" s="165" t="e">
        <f>VLOOKUP($Y4,full_data,#REF!+1)</f>
        <v>#REF!</v>
      </c>
      <c r="AF4" s="165" t="e">
        <f>VLOOKUP($Y4,full_data,#REF!+1)</f>
        <v>#REF!</v>
      </c>
      <c r="AG4" s="165" t="e">
        <f>VLOOKUP($Y4,full_data,#REF!+1)</f>
        <v>#REF!</v>
      </c>
      <c r="AH4" s="165" t="e">
        <f>VLOOKUP($Y4,full_data,#REF!+1)</f>
        <v>#REF!</v>
      </c>
      <c r="AI4" s="165" t="e">
        <f>VLOOKUP($Y4,full_data,#REF!+1)</f>
        <v>#REF!</v>
      </c>
      <c r="AJ4" s="165" t="e">
        <f>VLOOKUP($Y4,full_data,#REF!+1)</f>
        <v>#REF!</v>
      </c>
      <c r="AK4" s="165" t="e">
        <f>VLOOKUP($Y4,full_data,#REF!+1)</f>
        <v>#REF!</v>
      </c>
      <c r="AL4" s="165" t="e">
        <f>VLOOKUP($Y4,full_data,#REF!+1)</f>
        <v>#REF!</v>
      </c>
      <c r="AM4" s="165" t="e">
        <f>VLOOKUP($Y4,full_data,#REF!+1)</f>
        <v>#REF!</v>
      </c>
      <c r="AN4" s="165" t="e">
        <f>VLOOKUP($Y4,full_data,#REF!+1)</f>
        <v>#REF!</v>
      </c>
      <c r="AO4" s="165" t="e">
        <f>VLOOKUP($Y4,full_data,#REF!+1)</f>
        <v>#REF!</v>
      </c>
      <c r="AP4" s="165" t="e">
        <f>VLOOKUP($Y4,full_data,#REF!+1)</f>
        <v>#REF!</v>
      </c>
      <c r="AQ4" s="165" t="e">
        <f>VLOOKUP($Y4,full_data,#REF!+1)</f>
        <v>#REF!</v>
      </c>
      <c r="AR4" s="165" t="e">
        <f>VLOOKUP($Y4,full_data,#REF!+1)</f>
        <v>#REF!</v>
      </c>
      <c r="AS4" s="165" t="e">
        <f>VLOOKUP($Y4,full_data,#REF!+1)</f>
        <v>#REF!</v>
      </c>
    </row>
    <row r="5" spans="7:293" x14ac:dyDescent="0.25">
      <c r="G5" s="238"/>
      <c r="H5" s="239"/>
      <c r="I5" s="239"/>
      <c r="J5" s="239"/>
      <c r="K5" s="239"/>
      <c r="L5" s="240"/>
      <c r="N5" s="247"/>
      <c r="O5" s="248"/>
      <c r="P5" s="248"/>
      <c r="Q5" s="248"/>
      <c r="R5" s="248"/>
      <c r="S5" s="249"/>
      <c r="Y5" s="101">
        <v>34</v>
      </c>
      <c r="Z5" s="165" t="e">
        <f>VLOOKUP($Y5,full_data,#REF!+1)</f>
        <v>#REF!</v>
      </c>
      <c r="AA5" s="165" t="e">
        <f>VLOOKUP($Y5,full_data,#REF!+1)</f>
        <v>#REF!</v>
      </c>
      <c r="AB5" s="165" t="e">
        <f>VLOOKUP($Y5,full_data,#REF!+1)</f>
        <v>#REF!</v>
      </c>
      <c r="AC5" s="165" t="e">
        <f>VLOOKUP($Y5,full_data,#REF!+1)</f>
        <v>#REF!</v>
      </c>
      <c r="AD5" s="165" t="e">
        <f>VLOOKUP($Y5,full_data,#REF!+1)</f>
        <v>#REF!</v>
      </c>
      <c r="AE5" s="165" t="e">
        <f>VLOOKUP($Y5,full_data,#REF!+1)</f>
        <v>#REF!</v>
      </c>
      <c r="AF5" s="165" t="e">
        <f>VLOOKUP($Y5,full_data,#REF!+1)</f>
        <v>#REF!</v>
      </c>
      <c r="AG5" s="165" t="e">
        <f>VLOOKUP($Y5,full_data,#REF!+1)</f>
        <v>#REF!</v>
      </c>
      <c r="AH5" s="165" t="e">
        <f>VLOOKUP($Y5,full_data,#REF!+1)</f>
        <v>#REF!</v>
      </c>
      <c r="AI5" s="165" t="e">
        <f>VLOOKUP($Y5,full_data,#REF!+1)</f>
        <v>#REF!</v>
      </c>
      <c r="AJ5" s="165" t="e">
        <f>VLOOKUP($Y5,full_data,#REF!+1)</f>
        <v>#REF!</v>
      </c>
      <c r="AK5" s="165" t="e">
        <f>VLOOKUP($Y5,full_data,#REF!+1)</f>
        <v>#REF!</v>
      </c>
      <c r="AL5" s="165" t="e">
        <f>VLOOKUP($Y5,full_data,#REF!+1)</f>
        <v>#REF!</v>
      </c>
      <c r="AM5" s="165" t="e">
        <f>VLOOKUP($Y5,full_data,#REF!+1)</f>
        <v>#REF!</v>
      </c>
      <c r="AN5" s="165" t="e">
        <f>VLOOKUP($Y5,full_data,#REF!+1)</f>
        <v>#REF!</v>
      </c>
      <c r="AO5" s="165" t="e">
        <f>VLOOKUP($Y5,full_data,#REF!+1)</f>
        <v>#REF!</v>
      </c>
      <c r="AP5" s="165" t="e">
        <f>VLOOKUP($Y5,full_data,#REF!+1)</f>
        <v>#REF!</v>
      </c>
      <c r="AQ5" s="165" t="e">
        <f>VLOOKUP($Y5,full_data,#REF!+1)</f>
        <v>#REF!</v>
      </c>
      <c r="AR5" s="165" t="e">
        <f>VLOOKUP($Y5,full_data,#REF!+1)</f>
        <v>#REF!</v>
      </c>
      <c r="AS5" s="165" t="e">
        <f>VLOOKUP($Y5,full_data,#REF!+1)</f>
        <v>#REF!</v>
      </c>
    </row>
    <row r="6" spans="7:293" ht="15.75" thickBot="1" x14ac:dyDescent="0.3">
      <c r="G6" s="241"/>
      <c r="H6" s="242"/>
      <c r="I6" s="242"/>
      <c r="J6" s="242"/>
      <c r="K6" s="242"/>
      <c r="L6" s="243"/>
      <c r="N6" s="250"/>
      <c r="O6" s="251"/>
      <c r="P6" s="251"/>
      <c r="Q6" s="251"/>
      <c r="R6" s="251"/>
      <c r="S6" s="252"/>
      <c r="Y6" s="101">
        <v>9</v>
      </c>
      <c r="Z6" s="165" t="e">
        <f>VLOOKUP($Y6,full_data,#REF!+1)</f>
        <v>#REF!</v>
      </c>
      <c r="AA6" s="165" t="e">
        <f>VLOOKUP($Y6,full_data,#REF!+1)</f>
        <v>#REF!</v>
      </c>
      <c r="AB6" s="165" t="e">
        <f>VLOOKUP($Y6,full_data,#REF!+1)</f>
        <v>#REF!</v>
      </c>
      <c r="AC6" s="165" t="e">
        <f>VLOOKUP($Y6,full_data,#REF!+1)</f>
        <v>#REF!</v>
      </c>
      <c r="AD6" s="165" t="e">
        <f>VLOOKUP($Y6,full_data,#REF!+1)</f>
        <v>#REF!</v>
      </c>
      <c r="AE6" s="165" t="e">
        <f>VLOOKUP($Y6,full_data,#REF!+1)</f>
        <v>#REF!</v>
      </c>
      <c r="AF6" s="165" t="e">
        <f>VLOOKUP($Y6,full_data,#REF!+1)</f>
        <v>#REF!</v>
      </c>
      <c r="AG6" s="165" t="e">
        <f>VLOOKUP($Y6,full_data,#REF!+1)</f>
        <v>#REF!</v>
      </c>
      <c r="AH6" s="165" t="e">
        <f>VLOOKUP($Y6,full_data,#REF!+1)</f>
        <v>#REF!</v>
      </c>
      <c r="AI6" s="165" t="e">
        <f>VLOOKUP($Y6,full_data,#REF!+1)</f>
        <v>#REF!</v>
      </c>
      <c r="AJ6" s="165" t="e">
        <f>VLOOKUP($Y6,full_data,#REF!+1)</f>
        <v>#REF!</v>
      </c>
      <c r="AK6" s="165" t="e">
        <f>VLOOKUP($Y6,full_data,#REF!+1)</f>
        <v>#REF!</v>
      </c>
      <c r="AL6" s="165" t="e">
        <f>VLOOKUP($Y6,full_data,#REF!+1)</f>
        <v>#REF!</v>
      </c>
      <c r="AM6" s="165" t="e">
        <f>VLOOKUP($Y6,full_data,#REF!+1)</f>
        <v>#REF!</v>
      </c>
      <c r="AN6" s="165" t="e">
        <f>VLOOKUP($Y6,full_data,#REF!+1)</f>
        <v>#REF!</v>
      </c>
      <c r="AO6" s="165" t="e">
        <f>VLOOKUP($Y6,full_data,#REF!+1)</f>
        <v>#REF!</v>
      </c>
      <c r="AP6" s="165" t="e">
        <f>VLOOKUP($Y6,full_data,#REF!+1)</f>
        <v>#REF!</v>
      </c>
      <c r="AQ6" s="165" t="e">
        <f>VLOOKUP($Y6,full_data,#REF!+1)</f>
        <v>#REF!</v>
      </c>
      <c r="AR6" s="165" t="e">
        <f>VLOOKUP($Y6,full_data,#REF!+1)</f>
        <v>#REF!</v>
      </c>
      <c r="AS6" s="165" t="e">
        <f>VLOOKUP($Y6,full_data,#REF!+1)</f>
        <v>#REF!</v>
      </c>
    </row>
    <row r="7" spans="7:293" x14ac:dyDescent="0.25"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166"/>
      <c r="ID7" s="166"/>
      <c r="IE7" s="166"/>
      <c r="IF7" s="166"/>
      <c r="IG7" s="166"/>
      <c r="IH7" s="166"/>
      <c r="II7" s="166"/>
      <c r="IJ7" s="166"/>
      <c r="IK7" s="166"/>
      <c r="IL7" s="166"/>
      <c r="IM7" s="166"/>
      <c r="IN7" s="166"/>
      <c r="IO7" s="166"/>
      <c r="IP7" s="166"/>
      <c r="IQ7" s="166"/>
      <c r="IR7" s="166"/>
      <c r="IS7" s="166"/>
      <c r="IT7" s="166"/>
      <c r="IU7" s="166"/>
      <c r="IV7" s="166"/>
      <c r="IW7" s="166"/>
      <c r="IX7" s="166"/>
      <c r="IY7" s="166"/>
      <c r="IZ7" s="166"/>
      <c r="JA7" s="166"/>
      <c r="JB7" s="166"/>
      <c r="JC7" s="166"/>
      <c r="JD7" s="166"/>
      <c r="JE7" s="166"/>
      <c r="JF7" s="166"/>
      <c r="JG7" s="166"/>
      <c r="JH7" s="166"/>
      <c r="JJ7" s="166"/>
      <c r="JK7" s="167" t="str">
        <f>IFERROR(SUMXMY2(#REF!,#REF!),"")</f>
        <v/>
      </c>
      <c r="JL7" s="167" t="str">
        <f>IFERROR(SUMXMY2(#REF!,#REF!),"")</f>
        <v/>
      </c>
      <c r="JM7" s="167" t="str">
        <f>IFERROR(SUMXMY2(#REF!,#REF!),"")</f>
        <v/>
      </c>
      <c r="JN7" s="167" t="str">
        <f>IFERROR(SUMXMY2(#REF!,#REF!),"")</f>
        <v/>
      </c>
      <c r="JO7" s="167" t="str">
        <f>IFERROR(SUMXMY2(#REF!,#REF!),"")</f>
        <v/>
      </c>
      <c r="JP7" s="167" t="str">
        <f>IFERROR(SUMXMY2(#REF!,#REF!),"")</f>
        <v/>
      </c>
      <c r="JQ7" s="167" t="str">
        <f>IFERROR(SUMXMY2(#REF!,#REF!),"")</f>
        <v/>
      </c>
      <c r="JR7" s="167" t="str">
        <f>IFERROR(SUMXMY2(#REF!,#REF!),"")</f>
        <v/>
      </c>
      <c r="JS7" s="183">
        <f t="shared" ref="JS7:JS10" si="0">MIN(JK7:JR7)</f>
        <v>0</v>
      </c>
      <c r="JT7" s="168" t="e">
        <f>+#REF!</f>
        <v>#REF!</v>
      </c>
      <c r="JU7" s="101" t="e">
        <f>IF($JT7=#REF!,JK7,"")</f>
        <v>#REF!</v>
      </c>
      <c r="JV7" s="101" t="e">
        <f>IF($JT7=#REF!,JL7,"")</f>
        <v>#REF!</v>
      </c>
      <c r="JW7" s="101" t="e">
        <f>IF($JT7=#REF!,JM7,"")</f>
        <v>#REF!</v>
      </c>
      <c r="JX7" s="101" t="e">
        <f>IF($JT7=#REF!,JN7,"")</f>
        <v>#REF!</v>
      </c>
      <c r="JY7" s="101" t="e">
        <f>IF($JT7=#REF!,JO7,"")</f>
        <v>#REF!</v>
      </c>
      <c r="JZ7" s="101" t="e">
        <f>IF($JT7=#REF!,JP7,"")</f>
        <v>#REF!</v>
      </c>
      <c r="KA7" s="101" t="e">
        <f>IF($JT7=#REF!,JQ7,"")</f>
        <v>#REF!</v>
      </c>
      <c r="KB7" s="101" t="e">
        <f>IF($JT7=#REF!,JR7,"")</f>
        <v>#REF!</v>
      </c>
      <c r="KC7" s="166"/>
      <c r="KD7" s="166"/>
      <c r="KE7" s="166"/>
      <c r="KF7" s="166"/>
      <c r="KG7" s="166"/>
    </row>
    <row r="8" spans="7:293" x14ac:dyDescent="0.25"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  <c r="IB8" s="166"/>
      <c r="IC8" s="166"/>
      <c r="ID8" s="166"/>
      <c r="IE8" s="166"/>
      <c r="IF8" s="166"/>
      <c r="IG8" s="166"/>
      <c r="IH8" s="166"/>
      <c r="II8" s="166"/>
      <c r="IJ8" s="166"/>
      <c r="IK8" s="166"/>
      <c r="IL8" s="166"/>
      <c r="IM8" s="166"/>
      <c r="IN8" s="166"/>
      <c r="IO8" s="166"/>
      <c r="IP8" s="166"/>
      <c r="IQ8" s="166"/>
      <c r="IR8" s="166"/>
      <c r="IS8" s="166"/>
      <c r="IT8" s="166"/>
      <c r="IU8" s="166"/>
      <c r="IV8" s="166"/>
      <c r="IW8" s="166"/>
      <c r="IX8" s="166"/>
      <c r="IY8" s="166"/>
      <c r="IZ8" s="166"/>
      <c r="JA8" s="166"/>
      <c r="JB8" s="166"/>
      <c r="JC8" s="166"/>
      <c r="JD8" s="166"/>
      <c r="JE8" s="166"/>
      <c r="JF8" s="166"/>
      <c r="JG8" s="166"/>
      <c r="JH8" s="166"/>
      <c r="JJ8" s="166"/>
      <c r="JK8" s="167" t="str">
        <f>IFERROR(SUMXMY2(#REF!,#REF!),"")</f>
        <v/>
      </c>
      <c r="JL8" s="167" t="str">
        <f>IFERROR(SUMXMY2(#REF!,#REF!),"")</f>
        <v/>
      </c>
      <c r="JM8" s="167" t="str">
        <f>IFERROR(SUMXMY2(#REF!,#REF!),"")</f>
        <v/>
      </c>
      <c r="JN8" s="167" t="str">
        <f>IFERROR(SUMXMY2(#REF!,#REF!),"")</f>
        <v/>
      </c>
      <c r="JO8" s="167" t="str">
        <f>IFERROR(SUMXMY2(#REF!,#REF!),"")</f>
        <v/>
      </c>
      <c r="JP8" s="167" t="str">
        <f>IFERROR(SUMXMY2(#REF!,#REF!),"")</f>
        <v/>
      </c>
      <c r="JQ8" s="167" t="str">
        <f>IFERROR(SUMXMY2(#REF!,#REF!),"")</f>
        <v/>
      </c>
      <c r="JR8" s="167" t="str">
        <f>IFERROR(SUMXMY2(#REF!,#REF!),"")</f>
        <v/>
      </c>
      <c r="JS8" s="183">
        <f t="shared" si="0"/>
        <v>0</v>
      </c>
      <c r="JT8" s="168" t="e">
        <f>+#REF!</f>
        <v>#REF!</v>
      </c>
      <c r="JU8" s="101" t="e">
        <f>IF($JT8=#REF!,JK8,"")</f>
        <v>#REF!</v>
      </c>
      <c r="JV8" s="101" t="e">
        <f>IF($JT8=#REF!,JL8,"")</f>
        <v>#REF!</v>
      </c>
      <c r="JW8" s="101" t="e">
        <f>IF($JT8=#REF!,JM8,"")</f>
        <v>#REF!</v>
      </c>
      <c r="JX8" s="101" t="e">
        <f>IF($JT8=#REF!,JN8,"")</f>
        <v>#REF!</v>
      </c>
      <c r="JY8" s="101" t="e">
        <f>IF($JT8=#REF!,JO8,"")</f>
        <v>#REF!</v>
      </c>
      <c r="JZ8" s="101" t="e">
        <f>IF($JT8=#REF!,JP8,"")</f>
        <v>#REF!</v>
      </c>
      <c r="KA8" s="101" t="e">
        <f>IF($JT8=#REF!,JQ8,"")</f>
        <v>#REF!</v>
      </c>
      <c r="KB8" s="101" t="e">
        <f>IF($JT8=#REF!,JR8,"")</f>
        <v>#REF!</v>
      </c>
      <c r="KC8" s="166"/>
      <c r="KD8" s="166"/>
      <c r="KE8" s="166"/>
      <c r="KF8" s="166"/>
      <c r="KG8" s="166"/>
    </row>
    <row r="9" spans="7:293" x14ac:dyDescent="0.25"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  <c r="EL9" s="166"/>
      <c r="EM9" s="166"/>
      <c r="EN9" s="166"/>
      <c r="EO9" s="166"/>
      <c r="EP9" s="166"/>
      <c r="EQ9" s="166"/>
      <c r="ER9" s="166"/>
      <c r="ES9" s="166"/>
      <c r="ET9" s="166"/>
      <c r="EU9" s="166"/>
      <c r="EV9" s="166"/>
      <c r="EW9" s="166"/>
      <c r="EX9" s="166"/>
      <c r="EY9" s="166"/>
      <c r="EZ9" s="166"/>
      <c r="FA9" s="166"/>
      <c r="FB9" s="166"/>
      <c r="FC9" s="166"/>
      <c r="FD9" s="166"/>
      <c r="FE9" s="166"/>
      <c r="FF9" s="166"/>
      <c r="FG9" s="166"/>
      <c r="FH9" s="166"/>
      <c r="FI9" s="166"/>
      <c r="FJ9" s="166"/>
      <c r="FK9" s="166"/>
      <c r="FL9" s="166"/>
      <c r="FM9" s="166"/>
      <c r="FN9" s="166"/>
      <c r="FO9" s="166"/>
      <c r="FP9" s="166"/>
      <c r="FQ9" s="166"/>
      <c r="FR9" s="166"/>
      <c r="FS9" s="166"/>
      <c r="FT9" s="166"/>
      <c r="FU9" s="166"/>
      <c r="FV9" s="166"/>
      <c r="FW9" s="166"/>
      <c r="FX9" s="166"/>
      <c r="FY9" s="166"/>
      <c r="FZ9" s="166"/>
      <c r="GA9" s="166"/>
      <c r="GB9" s="166"/>
      <c r="GC9" s="166"/>
      <c r="GD9" s="166"/>
      <c r="GE9" s="166"/>
      <c r="GF9" s="166"/>
      <c r="GG9" s="166"/>
      <c r="GH9" s="166"/>
      <c r="GI9" s="166"/>
      <c r="GJ9" s="166"/>
      <c r="GK9" s="166"/>
      <c r="GL9" s="166"/>
      <c r="GM9" s="166"/>
      <c r="GN9" s="166"/>
      <c r="GO9" s="166"/>
      <c r="GP9" s="166"/>
      <c r="GQ9" s="166"/>
      <c r="GR9" s="166"/>
      <c r="GS9" s="166"/>
      <c r="GT9" s="166"/>
      <c r="GU9" s="166"/>
      <c r="GV9" s="166"/>
      <c r="GW9" s="166"/>
      <c r="GX9" s="166"/>
      <c r="GY9" s="166"/>
      <c r="GZ9" s="166"/>
      <c r="HA9" s="166"/>
      <c r="HB9" s="166"/>
      <c r="HC9" s="166"/>
      <c r="HD9" s="166"/>
      <c r="HE9" s="166"/>
      <c r="HF9" s="166"/>
      <c r="HG9" s="166"/>
      <c r="HH9" s="166"/>
      <c r="HI9" s="166"/>
      <c r="HJ9" s="166"/>
      <c r="HK9" s="166"/>
      <c r="HL9" s="166"/>
      <c r="HM9" s="166"/>
      <c r="HN9" s="166"/>
      <c r="HO9" s="166"/>
      <c r="HP9" s="166"/>
      <c r="HQ9" s="166"/>
      <c r="HR9" s="166"/>
      <c r="HS9" s="166"/>
      <c r="HT9" s="166"/>
      <c r="HU9" s="166"/>
      <c r="HV9" s="166"/>
      <c r="HW9" s="166"/>
      <c r="HX9" s="166"/>
      <c r="HY9" s="166"/>
      <c r="HZ9" s="166"/>
      <c r="IA9" s="166"/>
      <c r="IB9" s="166"/>
      <c r="IC9" s="166"/>
      <c r="ID9" s="166"/>
      <c r="IE9" s="166"/>
      <c r="IF9" s="166"/>
      <c r="IG9" s="166"/>
      <c r="IH9" s="166"/>
      <c r="II9" s="166"/>
      <c r="IJ9" s="166"/>
      <c r="IK9" s="166"/>
      <c r="IL9" s="166"/>
      <c r="IM9" s="166"/>
      <c r="IN9" s="166"/>
      <c r="IO9" s="166"/>
      <c r="IP9" s="166"/>
      <c r="IQ9" s="166"/>
      <c r="IR9" s="166"/>
      <c r="IS9" s="166"/>
      <c r="IT9" s="166"/>
      <c r="IU9" s="166"/>
      <c r="IV9" s="166"/>
      <c r="IW9" s="166"/>
      <c r="IX9" s="166"/>
      <c r="IY9" s="166"/>
      <c r="IZ9" s="166"/>
      <c r="JA9" s="166"/>
      <c r="JB9" s="166"/>
      <c r="JC9" s="166"/>
      <c r="JD9" s="166"/>
      <c r="JE9" s="166"/>
      <c r="JF9" s="166"/>
      <c r="JG9" s="166"/>
      <c r="JH9" s="166"/>
      <c r="JJ9" s="166"/>
      <c r="JK9" s="167" t="str">
        <f>IFERROR(SUMXMY2(#REF!,#REF!),"")</f>
        <v/>
      </c>
      <c r="JL9" s="167" t="str">
        <f>IFERROR(SUMXMY2(#REF!,#REF!),"")</f>
        <v/>
      </c>
      <c r="JM9" s="167" t="str">
        <f>IFERROR(SUMXMY2(#REF!,#REF!),"")</f>
        <v/>
      </c>
      <c r="JN9" s="167" t="str">
        <f>IFERROR(SUMXMY2(#REF!,#REF!),"")</f>
        <v/>
      </c>
      <c r="JO9" s="167" t="str">
        <f>IFERROR(SUMXMY2(#REF!,#REF!),"")</f>
        <v/>
      </c>
      <c r="JP9" s="167" t="str">
        <f>IFERROR(SUMXMY2(#REF!,#REF!),"")</f>
        <v/>
      </c>
      <c r="JQ9" s="167" t="str">
        <f>IFERROR(SUMXMY2(#REF!,#REF!),"")</f>
        <v/>
      </c>
      <c r="JR9" s="167" t="str">
        <f>IFERROR(SUMXMY2(#REF!,#REF!),"")</f>
        <v/>
      </c>
      <c r="JS9" s="183">
        <f t="shared" si="0"/>
        <v>0</v>
      </c>
      <c r="JT9" s="168" t="e">
        <f>+#REF!</f>
        <v>#REF!</v>
      </c>
      <c r="JU9" s="101" t="e">
        <f>IF($JT9=#REF!,JK9,"")</f>
        <v>#REF!</v>
      </c>
      <c r="JV9" s="101" t="e">
        <f>IF($JT9=#REF!,JL9,"")</f>
        <v>#REF!</v>
      </c>
      <c r="JW9" s="101" t="e">
        <f>IF($JT9=#REF!,JM9,"")</f>
        <v>#REF!</v>
      </c>
      <c r="JX9" s="101" t="e">
        <f>IF($JT9=#REF!,JN9,"")</f>
        <v>#REF!</v>
      </c>
      <c r="JY9" s="101" t="e">
        <f>IF($JT9=#REF!,JO9,"")</f>
        <v>#REF!</v>
      </c>
      <c r="JZ9" s="101" t="e">
        <f>IF($JT9=#REF!,JP9,"")</f>
        <v>#REF!</v>
      </c>
      <c r="KA9" s="101" t="e">
        <f>IF($JT9=#REF!,JQ9,"")</f>
        <v>#REF!</v>
      </c>
      <c r="KB9" s="101" t="e">
        <f>IF($JT9=#REF!,JR9,"")</f>
        <v>#REF!</v>
      </c>
      <c r="KC9" s="166"/>
      <c r="KD9" s="166"/>
      <c r="KE9" s="166"/>
      <c r="KF9" s="166"/>
      <c r="KG9" s="166"/>
    </row>
    <row r="10" spans="7:293" x14ac:dyDescent="0.25"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6"/>
      <c r="FF10" s="166"/>
      <c r="FG10" s="166"/>
      <c r="FH10" s="166"/>
      <c r="FI10" s="166"/>
      <c r="FJ10" s="166"/>
      <c r="FK10" s="166"/>
      <c r="FL10" s="166"/>
      <c r="FM10" s="166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  <c r="GH10" s="166"/>
      <c r="GI10" s="166"/>
      <c r="GJ10" s="166"/>
      <c r="GK10" s="166"/>
      <c r="GL10" s="166"/>
      <c r="GM10" s="166"/>
      <c r="GN10" s="166"/>
      <c r="GO10" s="166"/>
      <c r="GP10" s="166"/>
      <c r="GQ10" s="166"/>
      <c r="GR10" s="166"/>
      <c r="GS10" s="166"/>
      <c r="GT10" s="166"/>
      <c r="GU10" s="166"/>
      <c r="GV10" s="166"/>
      <c r="GW10" s="166"/>
      <c r="GX10" s="166"/>
      <c r="GY10" s="166"/>
      <c r="GZ10" s="166"/>
      <c r="HA10" s="166"/>
      <c r="HB10" s="166"/>
      <c r="HC10" s="166"/>
      <c r="HD10" s="166"/>
      <c r="HE10" s="166"/>
      <c r="HF10" s="166"/>
      <c r="HG10" s="166"/>
      <c r="HH10" s="166"/>
      <c r="HI10" s="166"/>
      <c r="HJ10" s="166"/>
      <c r="HK10" s="166"/>
      <c r="HL10" s="166"/>
      <c r="HM10" s="166"/>
      <c r="HN10" s="166"/>
      <c r="HO10" s="166"/>
      <c r="HP10" s="166"/>
      <c r="HQ10" s="166"/>
      <c r="HR10" s="166"/>
      <c r="HS10" s="166"/>
      <c r="HT10" s="166"/>
      <c r="HU10" s="166"/>
      <c r="HV10" s="166"/>
      <c r="HW10" s="166"/>
      <c r="HX10" s="166"/>
      <c r="HY10" s="166"/>
      <c r="HZ10" s="166"/>
      <c r="IA10" s="166"/>
      <c r="IB10" s="166"/>
      <c r="IC10" s="166"/>
      <c r="ID10" s="166"/>
      <c r="IE10" s="166"/>
      <c r="IF10" s="166"/>
      <c r="IG10" s="166"/>
      <c r="IH10" s="166"/>
      <c r="II10" s="166"/>
      <c r="IJ10" s="166"/>
      <c r="IK10" s="166"/>
      <c r="IL10" s="166"/>
      <c r="IM10" s="166"/>
      <c r="IN10" s="166"/>
      <c r="IO10" s="166"/>
      <c r="IP10" s="166"/>
      <c r="IQ10" s="166"/>
      <c r="IR10" s="166"/>
      <c r="IS10" s="166"/>
      <c r="IT10" s="166"/>
      <c r="IU10" s="166"/>
      <c r="IV10" s="166"/>
      <c r="IW10" s="166"/>
      <c r="IX10" s="166"/>
      <c r="IY10" s="166"/>
      <c r="IZ10" s="166"/>
      <c r="JA10" s="166"/>
      <c r="JB10" s="166"/>
      <c r="JC10" s="166"/>
      <c r="JD10" s="166"/>
      <c r="JE10" s="166"/>
      <c r="JF10" s="166"/>
      <c r="JG10" s="166"/>
      <c r="JH10" s="166"/>
      <c r="JJ10" s="166"/>
      <c r="JK10" s="167" t="str">
        <f>IFERROR(SUMXMY2(#REF!,#REF!),"")</f>
        <v/>
      </c>
      <c r="JL10" s="167" t="str">
        <f>IFERROR(SUMXMY2(#REF!,#REF!),"")</f>
        <v/>
      </c>
      <c r="JM10" s="167" t="str">
        <f>IFERROR(SUMXMY2(#REF!,#REF!),"")</f>
        <v/>
      </c>
      <c r="JN10" s="167" t="str">
        <f>IFERROR(SUMXMY2(#REF!,#REF!),"")</f>
        <v/>
      </c>
      <c r="JO10" s="167" t="str">
        <f>IFERROR(SUMXMY2(#REF!,#REF!),"")</f>
        <v/>
      </c>
      <c r="JP10" s="167" t="str">
        <f>IFERROR(SUMXMY2(#REF!,#REF!),"")</f>
        <v/>
      </c>
      <c r="JQ10" s="167" t="str">
        <f>IFERROR(SUMXMY2(#REF!,#REF!),"")</f>
        <v/>
      </c>
      <c r="JR10" s="167" t="str">
        <f>IFERROR(SUMXMY2(#REF!,#REF!),"")</f>
        <v/>
      </c>
      <c r="JS10" s="183">
        <f t="shared" si="0"/>
        <v>0</v>
      </c>
      <c r="JT10" s="168" t="e">
        <f>+#REF!</f>
        <v>#REF!</v>
      </c>
      <c r="JU10" s="101" t="e">
        <f>IF($JT10=#REF!,JK10,"")</f>
        <v>#REF!</v>
      </c>
      <c r="JV10" s="101" t="e">
        <f>IF($JT10=#REF!,JL10,"")</f>
        <v>#REF!</v>
      </c>
      <c r="JW10" s="101" t="e">
        <f>IF($JT10=#REF!,JM10,"")</f>
        <v>#REF!</v>
      </c>
      <c r="JX10" s="101" t="e">
        <f>IF($JT10=#REF!,JN10,"")</f>
        <v>#REF!</v>
      </c>
      <c r="JY10" s="101" t="e">
        <f>IF($JT10=#REF!,JO10,"")</f>
        <v>#REF!</v>
      </c>
      <c r="JZ10" s="101" t="e">
        <f>IF($JT10=#REF!,JP10,"")</f>
        <v>#REF!</v>
      </c>
      <c r="KA10" s="101" t="e">
        <f>IF($JT10=#REF!,JQ10,"")</f>
        <v>#REF!</v>
      </c>
      <c r="KB10" s="101" t="e">
        <f>IF($JT10=#REF!,JR10,"")</f>
        <v>#REF!</v>
      </c>
      <c r="KC10" s="166"/>
      <c r="KD10" s="166"/>
      <c r="KE10" s="166"/>
      <c r="KF10" s="166"/>
      <c r="KG10" s="166"/>
    </row>
  </sheetData>
  <mergeCells count="2">
    <mergeCell ref="G3:L6"/>
    <mergeCell ref="N3:S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G2:KF7"/>
  <sheetViews>
    <sheetView zoomScaleNormal="100" workbookViewId="0">
      <selection activeCell="D7" sqref="D7"/>
    </sheetView>
  </sheetViews>
  <sheetFormatPr defaultRowHeight="15" x14ac:dyDescent="0.25"/>
  <cols>
    <col min="1" max="55" width="9.140625" style="101"/>
    <col min="56" max="56" width="10.5703125" style="101" bestFit="1" customWidth="1"/>
    <col min="57" max="58" width="9.140625" style="101"/>
    <col min="59" max="59" width="9.5703125" style="101" bestFit="1" customWidth="1"/>
    <col min="60" max="269" width="9.140625" style="101"/>
    <col min="270" max="270" width="9.140625" style="166"/>
    <col min="271" max="16384" width="9.140625" style="101"/>
  </cols>
  <sheetData>
    <row r="2" spans="7:292" ht="15.75" thickBot="1" x14ac:dyDescent="0.3">
      <c r="Y2" s="101">
        <v>8</v>
      </c>
      <c r="Z2" s="165" t="e">
        <f>VLOOKUP($Y2,full_data,#REF!+1)</f>
        <v>#REF!</v>
      </c>
      <c r="AA2" s="165" t="e">
        <f>VLOOKUP($Y2,full_data,#REF!+1)</f>
        <v>#REF!</v>
      </c>
      <c r="AB2" s="165" t="e">
        <f>VLOOKUP($Y2,full_data,#REF!+1)</f>
        <v>#REF!</v>
      </c>
      <c r="AC2" s="165" t="e">
        <f>VLOOKUP($Y2,full_data,#REF!+1)</f>
        <v>#REF!</v>
      </c>
      <c r="AD2" s="165" t="e">
        <f>VLOOKUP($Y2,full_data,#REF!+1)</f>
        <v>#REF!</v>
      </c>
      <c r="AE2" s="165" t="e">
        <f>VLOOKUP($Y2,full_data,#REF!+1)</f>
        <v>#REF!</v>
      </c>
      <c r="AF2" s="165" t="e">
        <f>VLOOKUP($Y2,full_data,#REF!+1)</f>
        <v>#REF!</v>
      </c>
      <c r="AG2" s="165" t="e">
        <f>VLOOKUP($Y2,full_data,#REF!+1)</f>
        <v>#REF!</v>
      </c>
      <c r="AH2" s="165" t="e">
        <f>VLOOKUP($Y2,full_data,#REF!+1)</f>
        <v>#REF!</v>
      </c>
      <c r="AI2" s="165" t="e">
        <f>VLOOKUP($Y2,full_data,#REF!+1)</f>
        <v>#REF!</v>
      </c>
      <c r="AJ2" s="165" t="e">
        <f>VLOOKUP($Y2,full_data,#REF!+1)</f>
        <v>#REF!</v>
      </c>
      <c r="AK2" s="165" t="e">
        <f>VLOOKUP($Y2,full_data,#REF!+1)</f>
        <v>#REF!</v>
      </c>
      <c r="AL2" s="165" t="e">
        <f>VLOOKUP($Y2,full_data,#REF!+1)</f>
        <v>#REF!</v>
      </c>
      <c r="AM2" s="165" t="e">
        <f>VLOOKUP($Y2,full_data,#REF!+1)</f>
        <v>#REF!</v>
      </c>
      <c r="AN2" s="165" t="e">
        <f>VLOOKUP($Y2,full_data,#REF!+1)</f>
        <v>#REF!</v>
      </c>
      <c r="AO2" s="165" t="e">
        <f>VLOOKUP($Y2,full_data,#REF!+1)</f>
        <v>#REF!</v>
      </c>
      <c r="AP2" s="165" t="e">
        <f>VLOOKUP($Y2,full_data,#REF!+1)</f>
        <v>#REF!</v>
      </c>
      <c r="AQ2" s="165" t="e">
        <f>VLOOKUP($Y2,full_data,#REF!+1)</f>
        <v>#REF!</v>
      </c>
      <c r="AR2" s="165" t="e">
        <f>VLOOKUP($Y2,full_data,#REF!+1)</f>
        <v>#REF!</v>
      </c>
      <c r="AS2" s="165" t="e">
        <f>VLOOKUP($Y2,full_data,#REF!+1)</f>
        <v>#REF!</v>
      </c>
    </row>
    <row r="3" spans="7:292" x14ac:dyDescent="0.25">
      <c r="G3" s="235" t="s">
        <v>118</v>
      </c>
      <c r="H3" s="236"/>
      <c r="I3" s="236"/>
      <c r="J3" s="236"/>
      <c r="K3" s="236"/>
      <c r="L3" s="237"/>
      <c r="N3" s="244" t="s">
        <v>119</v>
      </c>
      <c r="O3" s="245"/>
      <c r="P3" s="245"/>
      <c r="Q3" s="245"/>
      <c r="R3" s="245"/>
      <c r="S3" s="246"/>
      <c r="Y3" s="101">
        <v>19</v>
      </c>
      <c r="Z3" s="165" t="e">
        <f>VLOOKUP($Y3,full_data,#REF!+1)</f>
        <v>#REF!</v>
      </c>
      <c r="AA3" s="165" t="e">
        <f>VLOOKUP($Y3,full_data,#REF!+1)</f>
        <v>#REF!</v>
      </c>
      <c r="AB3" s="165" t="e">
        <f>VLOOKUP($Y3,full_data,#REF!+1)</f>
        <v>#REF!</v>
      </c>
      <c r="AC3" s="165" t="e">
        <f>VLOOKUP($Y3,full_data,#REF!+1)</f>
        <v>#REF!</v>
      </c>
      <c r="AD3" s="165" t="e">
        <f>VLOOKUP($Y3,full_data,#REF!+1)</f>
        <v>#REF!</v>
      </c>
      <c r="AE3" s="165" t="e">
        <f>VLOOKUP($Y3,full_data,#REF!+1)</f>
        <v>#REF!</v>
      </c>
      <c r="AF3" s="165" t="e">
        <f>VLOOKUP($Y3,full_data,#REF!+1)</f>
        <v>#REF!</v>
      </c>
      <c r="AG3" s="165" t="e">
        <f>VLOOKUP($Y3,full_data,#REF!+1)</f>
        <v>#REF!</v>
      </c>
      <c r="AH3" s="165" t="e">
        <f>VLOOKUP($Y3,full_data,#REF!+1)</f>
        <v>#REF!</v>
      </c>
      <c r="AI3" s="165" t="e">
        <f>VLOOKUP($Y3,full_data,#REF!+1)</f>
        <v>#REF!</v>
      </c>
      <c r="AJ3" s="165" t="e">
        <f>VLOOKUP($Y3,full_data,#REF!+1)</f>
        <v>#REF!</v>
      </c>
      <c r="AK3" s="165" t="e">
        <f>VLOOKUP($Y3,full_data,#REF!+1)</f>
        <v>#REF!</v>
      </c>
      <c r="AL3" s="165" t="e">
        <f>VLOOKUP($Y3,full_data,#REF!+1)</f>
        <v>#REF!</v>
      </c>
      <c r="AM3" s="165" t="e">
        <f>VLOOKUP($Y3,full_data,#REF!+1)</f>
        <v>#REF!</v>
      </c>
      <c r="AN3" s="165" t="e">
        <f>VLOOKUP($Y3,full_data,#REF!+1)</f>
        <v>#REF!</v>
      </c>
      <c r="AO3" s="165" t="e">
        <f>VLOOKUP($Y3,full_data,#REF!+1)</f>
        <v>#REF!</v>
      </c>
      <c r="AP3" s="165" t="e">
        <f>VLOOKUP($Y3,full_data,#REF!+1)</f>
        <v>#REF!</v>
      </c>
      <c r="AQ3" s="165" t="e">
        <f>VLOOKUP($Y3,full_data,#REF!+1)</f>
        <v>#REF!</v>
      </c>
      <c r="AR3" s="165" t="e">
        <f>VLOOKUP($Y3,full_data,#REF!+1)</f>
        <v>#REF!</v>
      </c>
      <c r="AS3" s="165" t="e">
        <f>VLOOKUP($Y3,full_data,#REF!+1)</f>
        <v>#REF!</v>
      </c>
    </row>
    <row r="4" spans="7:292" x14ac:dyDescent="0.25">
      <c r="G4" s="238"/>
      <c r="H4" s="239"/>
      <c r="I4" s="239"/>
      <c r="J4" s="239"/>
      <c r="K4" s="239"/>
      <c r="L4" s="240"/>
      <c r="N4" s="247"/>
      <c r="O4" s="248"/>
      <c r="P4" s="248"/>
      <c r="Q4" s="248"/>
      <c r="R4" s="248"/>
      <c r="S4" s="249"/>
      <c r="Y4" s="101">
        <v>12</v>
      </c>
      <c r="Z4" s="165" t="e">
        <f>VLOOKUP($Y4,full_data,#REF!+1)</f>
        <v>#REF!</v>
      </c>
      <c r="AA4" s="165" t="e">
        <f>VLOOKUP($Y4,full_data,#REF!+1)</f>
        <v>#REF!</v>
      </c>
      <c r="AB4" s="165" t="e">
        <f>VLOOKUP($Y4,full_data,#REF!+1)</f>
        <v>#REF!</v>
      </c>
      <c r="AC4" s="165" t="e">
        <f>VLOOKUP($Y4,full_data,#REF!+1)</f>
        <v>#REF!</v>
      </c>
      <c r="AD4" s="165" t="e">
        <f>VLOOKUP($Y4,full_data,#REF!+1)</f>
        <v>#REF!</v>
      </c>
      <c r="AE4" s="165" t="e">
        <f>VLOOKUP($Y4,full_data,#REF!+1)</f>
        <v>#REF!</v>
      </c>
      <c r="AF4" s="165" t="e">
        <f>VLOOKUP($Y4,full_data,#REF!+1)</f>
        <v>#REF!</v>
      </c>
      <c r="AG4" s="165" t="e">
        <f>VLOOKUP($Y4,full_data,#REF!+1)</f>
        <v>#REF!</v>
      </c>
      <c r="AH4" s="165" t="e">
        <f>VLOOKUP($Y4,full_data,#REF!+1)</f>
        <v>#REF!</v>
      </c>
      <c r="AI4" s="165" t="e">
        <f>VLOOKUP($Y4,full_data,#REF!+1)</f>
        <v>#REF!</v>
      </c>
      <c r="AJ4" s="165" t="e">
        <f>VLOOKUP($Y4,full_data,#REF!+1)</f>
        <v>#REF!</v>
      </c>
      <c r="AK4" s="165" t="e">
        <f>VLOOKUP($Y4,full_data,#REF!+1)</f>
        <v>#REF!</v>
      </c>
      <c r="AL4" s="165" t="e">
        <f>VLOOKUP($Y4,full_data,#REF!+1)</f>
        <v>#REF!</v>
      </c>
      <c r="AM4" s="165" t="e">
        <f>VLOOKUP($Y4,full_data,#REF!+1)</f>
        <v>#REF!</v>
      </c>
      <c r="AN4" s="165" t="e">
        <f>VLOOKUP($Y4,full_data,#REF!+1)</f>
        <v>#REF!</v>
      </c>
      <c r="AO4" s="165" t="e">
        <f>VLOOKUP($Y4,full_data,#REF!+1)</f>
        <v>#REF!</v>
      </c>
      <c r="AP4" s="165" t="e">
        <f>VLOOKUP($Y4,full_data,#REF!+1)</f>
        <v>#REF!</v>
      </c>
      <c r="AQ4" s="165" t="e">
        <f>VLOOKUP($Y4,full_data,#REF!+1)</f>
        <v>#REF!</v>
      </c>
      <c r="AR4" s="165" t="e">
        <f>VLOOKUP($Y4,full_data,#REF!+1)</f>
        <v>#REF!</v>
      </c>
      <c r="AS4" s="165" t="e">
        <f>VLOOKUP($Y4,full_data,#REF!+1)</f>
        <v>#REF!</v>
      </c>
    </row>
    <row r="5" spans="7:292" x14ac:dyDescent="0.25">
      <c r="G5" s="238"/>
      <c r="H5" s="239"/>
      <c r="I5" s="239"/>
      <c r="J5" s="239"/>
      <c r="K5" s="239"/>
      <c r="L5" s="240"/>
      <c r="N5" s="247"/>
      <c r="O5" s="248"/>
      <c r="P5" s="248"/>
      <c r="Q5" s="248"/>
      <c r="R5" s="248"/>
      <c r="S5" s="249"/>
      <c r="Y5" s="101">
        <v>27</v>
      </c>
      <c r="Z5" s="165" t="e">
        <f>VLOOKUP($Y5,full_data,#REF!+1)</f>
        <v>#REF!</v>
      </c>
      <c r="AA5" s="165" t="e">
        <f>VLOOKUP($Y5,full_data,#REF!+1)</f>
        <v>#REF!</v>
      </c>
      <c r="AB5" s="165" t="e">
        <f>VLOOKUP($Y5,full_data,#REF!+1)</f>
        <v>#REF!</v>
      </c>
      <c r="AC5" s="165" t="e">
        <f>VLOOKUP($Y5,full_data,#REF!+1)</f>
        <v>#REF!</v>
      </c>
      <c r="AD5" s="165" t="e">
        <f>VLOOKUP($Y5,full_data,#REF!+1)</f>
        <v>#REF!</v>
      </c>
      <c r="AE5" s="165" t="e">
        <f>VLOOKUP($Y5,full_data,#REF!+1)</f>
        <v>#REF!</v>
      </c>
      <c r="AF5" s="165" t="e">
        <f>VLOOKUP($Y5,full_data,#REF!+1)</f>
        <v>#REF!</v>
      </c>
      <c r="AG5" s="165" t="e">
        <f>VLOOKUP($Y5,full_data,#REF!+1)</f>
        <v>#REF!</v>
      </c>
      <c r="AH5" s="165" t="e">
        <f>VLOOKUP($Y5,full_data,#REF!+1)</f>
        <v>#REF!</v>
      </c>
      <c r="AI5" s="165" t="e">
        <f>VLOOKUP($Y5,full_data,#REF!+1)</f>
        <v>#REF!</v>
      </c>
      <c r="AJ5" s="165" t="e">
        <f>VLOOKUP($Y5,full_data,#REF!+1)</f>
        <v>#REF!</v>
      </c>
      <c r="AK5" s="165" t="e">
        <f>VLOOKUP($Y5,full_data,#REF!+1)</f>
        <v>#REF!</v>
      </c>
      <c r="AL5" s="165" t="e">
        <f>VLOOKUP($Y5,full_data,#REF!+1)</f>
        <v>#REF!</v>
      </c>
      <c r="AM5" s="165" t="e">
        <f>VLOOKUP($Y5,full_data,#REF!+1)</f>
        <v>#REF!</v>
      </c>
      <c r="AN5" s="165" t="e">
        <f>VLOOKUP($Y5,full_data,#REF!+1)</f>
        <v>#REF!</v>
      </c>
      <c r="AO5" s="165" t="e">
        <f>VLOOKUP($Y5,full_data,#REF!+1)</f>
        <v>#REF!</v>
      </c>
      <c r="AP5" s="165" t="e">
        <f>VLOOKUP($Y5,full_data,#REF!+1)</f>
        <v>#REF!</v>
      </c>
      <c r="AQ5" s="165" t="e">
        <f>VLOOKUP($Y5,full_data,#REF!+1)</f>
        <v>#REF!</v>
      </c>
      <c r="AR5" s="165" t="e">
        <f>VLOOKUP($Y5,full_data,#REF!+1)</f>
        <v>#REF!</v>
      </c>
      <c r="AS5" s="165" t="e">
        <f>VLOOKUP($Y5,full_data,#REF!+1)</f>
        <v>#REF!</v>
      </c>
    </row>
    <row r="6" spans="7:292" ht="15.75" thickBot="1" x14ac:dyDescent="0.3">
      <c r="G6" s="241"/>
      <c r="H6" s="242"/>
      <c r="I6" s="242"/>
      <c r="J6" s="242"/>
      <c r="K6" s="242"/>
      <c r="L6" s="243"/>
      <c r="N6" s="250"/>
      <c r="O6" s="251"/>
      <c r="P6" s="251"/>
      <c r="Q6" s="251"/>
      <c r="R6" s="251"/>
      <c r="S6" s="252"/>
      <c r="Y6" s="101">
        <v>34</v>
      </c>
      <c r="Z6" s="165" t="e">
        <f>VLOOKUP($Y6,full_data,#REF!+1)</f>
        <v>#REF!</v>
      </c>
      <c r="AA6" s="165" t="e">
        <f>VLOOKUP($Y6,full_data,#REF!+1)</f>
        <v>#REF!</v>
      </c>
      <c r="AB6" s="165" t="e">
        <f>VLOOKUP($Y6,full_data,#REF!+1)</f>
        <v>#REF!</v>
      </c>
      <c r="AC6" s="165" t="e">
        <f>VLOOKUP($Y6,full_data,#REF!+1)</f>
        <v>#REF!</v>
      </c>
      <c r="AD6" s="165" t="e">
        <f>VLOOKUP($Y6,full_data,#REF!+1)</f>
        <v>#REF!</v>
      </c>
      <c r="AE6" s="165" t="e">
        <f>VLOOKUP($Y6,full_data,#REF!+1)</f>
        <v>#REF!</v>
      </c>
      <c r="AF6" s="165" t="e">
        <f>VLOOKUP($Y6,full_data,#REF!+1)</f>
        <v>#REF!</v>
      </c>
      <c r="AG6" s="165" t="e">
        <f>VLOOKUP($Y6,full_data,#REF!+1)</f>
        <v>#REF!</v>
      </c>
      <c r="AH6" s="165" t="e">
        <f>VLOOKUP($Y6,full_data,#REF!+1)</f>
        <v>#REF!</v>
      </c>
      <c r="AI6" s="165" t="e">
        <f>VLOOKUP($Y6,full_data,#REF!+1)</f>
        <v>#REF!</v>
      </c>
      <c r="AJ6" s="165" t="e">
        <f>VLOOKUP($Y6,full_data,#REF!+1)</f>
        <v>#REF!</v>
      </c>
      <c r="AK6" s="165" t="e">
        <f>VLOOKUP($Y6,full_data,#REF!+1)</f>
        <v>#REF!</v>
      </c>
      <c r="AL6" s="165" t="e">
        <f>VLOOKUP($Y6,full_data,#REF!+1)</f>
        <v>#REF!</v>
      </c>
      <c r="AM6" s="165" t="e">
        <f>VLOOKUP($Y6,full_data,#REF!+1)</f>
        <v>#REF!</v>
      </c>
      <c r="AN6" s="165" t="e">
        <f>VLOOKUP($Y6,full_data,#REF!+1)</f>
        <v>#REF!</v>
      </c>
      <c r="AO6" s="165" t="e">
        <f>VLOOKUP($Y6,full_data,#REF!+1)</f>
        <v>#REF!</v>
      </c>
      <c r="AP6" s="165" t="e">
        <f>VLOOKUP($Y6,full_data,#REF!+1)</f>
        <v>#REF!</v>
      </c>
      <c r="AQ6" s="165" t="e">
        <f>VLOOKUP($Y6,full_data,#REF!+1)</f>
        <v>#REF!</v>
      </c>
      <c r="AR6" s="165" t="e">
        <f>VLOOKUP($Y6,full_data,#REF!+1)</f>
        <v>#REF!</v>
      </c>
      <c r="AS6" s="165" t="e">
        <f>VLOOKUP($Y6,full_data,#REF!+1)</f>
        <v>#REF!</v>
      </c>
    </row>
    <row r="7" spans="7:292" x14ac:dyDescent="0.25">
      <c r="JL7" s="167" t="str">
        <f>IFERROR(SUMXMY2(#REF!,#REF!),"")</f>
        <v/>
      </c>
      <c r="JM7" s="167" t="str">
        <f>IFERROR(SUMXMY2(#REF!,#REF!),"")</f>
        <v/>
      </c>
      <c r="JN7" s="167" t="str">
        <f>IFERROR(SUMXMY2(#REF!,#REF!),"")</f>
        <v/>
      </c>
      <c r="JO7" s="167" t="str">
        <f>IFERROR(SUMXMY2(#REF!,#REF!),"")</f>
        <v/>
      </c>
      <c r="JP7" s="167" t="str">
        <f>IFERROR(SUMXMY2(#REF!,#REF!),"")</f>
        <v/>
      </c>
      <c r="JQ7" s="167" t="str">
        <f>IFERROR(SUMXMY2(#REF!,#REF!),"")</f>
        <v/>
      </c>
      <c r="JR7" s="167" t="str">
        <f>IFERROR(SUMXMY2(#REF!,#REF!),"")</f>
        <v/>
      </c>
      <c r="JS7" s="167" t="str">
        <f>IFERROR(SUMXMY2(#REF!,#REF!),"")</f>
        <v/>
      </c>
      <c r="JT7" s="167" t="str">
        <f>IFERROR(SUMXMY2(#REF!,#REF!),"")</f>
        <v/>
      </c>
      <c r="JU7" s="167"/>
      <c r="JV7" s="183">
        <f t="shared" ref="JV7" si="0">MIN(JL7:JT7)</f>
        <v>0</v>
      </c>
      <c r="JW7" s="168" t="e">
        <f>+#REF!</f>
        <v>#REF!</v>
      </c>
      <c r="JX7" s="101" t="e">
        <f>IF($JW7=#REF!,JL7,"")</f>
        <v>#REF!</v>
      </c>
      <c r="JY7" s="101" t="e">
        <f>IF($JW7=#REF!,JM7,"")</f>
        <v>#REF!</v>
      </c>
      <c r="JZ7" s="101" t="e">
        <f>IF($JW7=#REF!,JN7,"")</f>
        <v>#REF!</v>
      </c>
      <c r="KA7" s="101" t="e">
        <f>IF($JW7=#REF!,JO7,"")</f>
        <v>#REF!</v>
      </c>
      <c r="KB7" s="101" t="e">
        <f>IF($JW7=#REF!,JP7,"")</f>
        <v>#REF!</v>
      </c>
      <c r="KC7" s="101" t="e">
        <f>IF($JW7=#REF!,JQ7,"")</f>
        <v>#REF!</v>
      </c>
      <c r="KD7" s="101" t="e">
        <f>IF($JW7=#REF!,JR7,"")</f>
        <v>#REF!</v>
      </c>
      <c r="KE7" s="101" t="e">
        <f>IF($JW7=#REF!,JS7,"")</f>
        <v>#REF!</v>
      </c>
      <c r="KF7" s="101" t="e">
        <f>IF($JW7=#REF!,JT7,"")</f>
        <v>#REF!</v>
      </c>
    </row>
  </sheetData>
  <mergeCells count="2">
    <mergeCell ref="G3:L6"/>
    <mergeCell ref="N3:S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H11"/>
  <sheetViews>
    <sheetView zoomScaleNormal="100" workbookViewId="0">
      <selection activeCell="D8" sqref="D8"/>
    </sheetView>
  </sheetViews>
  <sheetFormatPr defaultRowHeight="15" x14ac:dyDescent="0.25"/>
  <cols>
    <col min="1" max="56" width="9.140625" style="101"/>
    <col min="57" max="57" width="10.5703125" style="101" bestFit="1" customWidth="1"/>
    <col min="58" max="59" width="9.140625" style="101"/>
    <col min="60" max="60" width="9.5703125" style="101" bestFit="1" customWidth="1"/>
    <col min="61" max="270" width="9.140625" style="101"/>
    <col min="271" max="271" width="9.140625" style="166"/>
    <col min="272" max="16384" width="9.140625" style="101"/>
  </cols>
  <sheetData>
    <row r="1" spans="1:294" x14ac:dyDescent="0.25">
      <c r="A1" s="129"/>
    </row>
    <row r="2" spans="1:294" ht="15.75" thickBot="1" x14ac:dyDescent="0.3">
      <c r="Y2" s="101">
        <v>1</v>
      </c>
      <c r="Z2" s="165" t="e">
        <f>VLOOKUP($Y2,full_data,#REF!+1)</f>
        <v>#REF!</v>
      </c>
      <c r="AA2" s="165" t="e">
        <f>VLOOKUP($Y2,full_data,#REF!+1)</f>
        <v>#REF!</v>
      </c>
      <c r="AB2" s="165" t="e">
        <f>VLOOKUP($Y2,full_data,#REF!+1)</f>
        <v>#REF!</v>
      </c>
      <c r="AC2" s="165" t="e">
        <f>VLOOKUP($Y2,full_data,#REF!+1)</f>
        <v>#REF!</v>
      </c>
      <c r="AD2" s="165" t="e">
        <f>VLOOKUP($Y2,full_data,#REF!+1)</f>
        <v>#REF!</v>
      </c>
      <c r="AE2" s="165" t="e">
        <f>VLOOKUP($Y2,full_data,#REF!+1)</f>
        <v>#REF!</v>
      </c>
      <c r="AF2" s="165" t="e">
        <f>VLOOKUP($Y2,full_data,#REF!+1)</f>
        <v>#REF!</v>
      </c>
      <c r="AG2" s="165" t="e">
        <f>VLOOKUP($Y2,full_data,#REF!+1)</f>
        <v>#REF!</v>
      </c>
      <c r="AH2" s="165" t="e">
        <f>VLOOKUP($Y2,full_data,#REF!+1)</f>
        <v>#REF!</v>
      </c>
      <c r="AI2" s="165" t="e">
        <f>VLOOKUP($Y2,full_data,#REF!+1)</f>
        <v>#REF!</v>
      </c>
      <c r="AJ2" s="165" t="e">
        <f>VLOOKUP($Y2,full_data,#REF!+1)</f>
        <v>#REF!</v>
      </c>
      <c r="AK2" s="165" t="e">
        <f>VLOOKUP($Y2,full_data,#REF!+1)</f>
        <v>#REF!</v>
      </c>
      <c r="AL2" s="165" t="e">
        <f>VLOOKUP($Y2,full_data,#REF!+1)</f>
        <v>#REF!</v>
      </c>
      <c r="AM2" s="165" t="e">
        <f>VLOOKUP($Y2,full_data,#REF!+1)</f>
        <v>#REF!</v>
      </c>
      <c r="AN2" s="165" t="e">
        <f>VLOOKUP($Y2,full_data,#REF!+1)</f>
        <v>#REF!</v>
      </c>
      <c r="AO2" s="165" t="e">
        <f>VLOOKUP($Y2,full_data,#REF!+1)</f>
        <v>#REF!</v>
      </c>
      <c r="AP2" s="165" t="e">
        <f>VLOOKUP($Y2,full_data,#REF!+1)</f>
        <v>#REF!</v>
      </c>
      <c r="AQ2" s="165" t="e">
        <f>VLOOKUP($Y2,full_data,#REF!+1)</f>
        <v>#REF!</v>
      </c>
      <c r="AR2" s="165" t="e">
        <f>VLOOKUP($Y2,full_data,#REF!+1)</f>
        <v>#REF!</v>
      </c>
      <c r="AS2" s="165" t="e">
        <f>VLOOKUP($Y2,full_data,#REF!+1)</f>
        <v>#REF!</v>
      </c>
    </row>
    <row r="3" spans="1:294" x14ac:dyDescent="0.25">
      <c r="G3" s="235" t="s">
        <v>118</v>
      </c>
      <c r="H3" s="236"/>
      <c r="I3" s="236"/>
      <c r="J3" s="236"/>
      <c r="K3" s="236"/>
      <c r="L3" s="237"/>
      <c r="N3" s="244" t="s">
        <v>119</v>
      </c>
      <c r="O3" s="245"/>
      <c r="P3" s="245"/>
      <c r="Q3" s="245"/>
      <c r="R3" s="245"/>
      <c r="S3" s="246"/>
      <c r="Y3" s="101">
        <v>2</v>
      </c>
      <c r="Z3" s="165" t="e">
        <f>VLOOKUP($Y3,full_data,#REF!+1)</f>
        <v>#REF!</v>
      </c>
      <c r="AA3" s="165" t="e">
        <f>VLOOKUP($Y3,full_data,#REF!+1)</f>
        <v>#REF!</v>
      </c>
      <c r="AB3" s="165" t="e">
        <f>VLOOKUP($Y3,full_data,#REF!+1)</f>
        <v>#REF!</v>
      </c>
      <c r="AC3" s="165" t="e">
        <f>VLOOKUP($Y3,full_data,#REF!+1)</f>
        <v>#REF!</v>
      </c>
      <c r="AD3" s="165" t="e">
        <f>VLOOKUP($Y3,full_data,#REF!+1)</f>
        <v>#REF!</v>
      </c>
      <c r="AE3" s="165" t="e">
        <f>VLOOKUP($Y3,full_data,#REF!+1)</f>
        <v>#REF!</v>
      </c>
      <c r="AF3" s="165" t="e">
        <f>VLOOKUP($Y3,full_data,#REF!+1)</f>
        <v>#REF!</v>
      </c>
      <c r="AG3" s="165" t="e">
        <f>VLOOKUP($Y3,full_data,#REF!+1)</f>
        <v>#REF!</v>
      </c>
      <c r="AH3" s="165" t="e">
        <f>VLOOKUP($Y3,full_data,#REF!+1)</f>
        <v>#REF!</v>
      </c>
      <c r="AI3" s="165" t="e">
        <f>VLOOKUP($Y3,full_data,#REF!+1)</f>
        <v>#REF!</v>
      </c>
      <c r="AJ3" s="165" t="e">
        <f>VLOOKUP($Y3,full_data,#REF!+1)</f>
        <v>#REF!</v>
      </c>
      <c r="AK3" s="165" t="e">
        <f>VLOOKUP($Y3,full_data,#REF!+1)</f>
        <v>#REF!</v>
      </c>
      <c r="AL3" s="165" t="e">
        <f>VLOOKUP($Y3,full_data,#REF!+1)</f>
        <v>#REF!</v>
      </c>
      <c r="AM3" s="165" t="e">
        <f>VLOOKUP($Y3,full_data,#REF!+1)</f>
        <v>#REF!</v>
      </c>
      <c r="AN3" s="165" t="e">
        <f>VLOOKUP($Y3,full_data,#REF!+1)</f>
        <v>#REF!</v>
      </c>
      <c r="AO3" s="165" t="e">
        <f>VLOOKUP($Y3,full_data,#REF!+1)</f>
        <v>#REF!</v>
      </c>
      <c r="AP3" s="165" t="e">
        <f>VLOOKUP($Y3,full_data,#REF!+1)</f>
        <v>#REF!</v>
      </c>
      <c r="AQ3" s="165" t="e">
        <f>VLOOKUP($Y3,full_data,#REF!+1)</f>
        <v>#REF!</v>
      </c>
      <c r="AR3" s="165" t="e">
        <f>VLOOKUP($Y3,full_data,#REF!+1)</f>
        <v>#REF!</v>
      </c>
      <c r="AS3" s="165" t="e">
        <f>VLOOKUP($Y3,full_data,#REF!+1)</f>
        <v>#REF!</v>
      </c>
    </row>
    <row r="4" spans="1:294" x14ac:dyDescent="0.25">
      <c r="G4" s="238"/>
      <c r="H4" s="239"/>
      <c r="I4" s="239"/>
      <c r="J4" s="239"/>
      <c r="K4" s="239"/>
      <c r="L4" s="240"/>
      <c r="N4" s="247"/>
      <c r="O4" s="248"/>
      <c r="P4" s="248"/>
      <c r="Q4" s="248"/>
      <c r="R4" s="248"/>
      <c r="S4" s="249"/>
      <c r="Y4" s="101">
        <v>3</v>
      </c>
      <c r="Z4" s="165" t="e">
        <f>VLOOKUP($Y4,full_data,#REF!+1)</f>
        <v>#REF!</v>
      </c>
      <c r="AA4" s="165" t="e">
        <f>VLOOKUP($Y4,full_data,#REF!+1)</f>
        <v>#REF!</v>
      </c>
      <c r="AB4" s="165" t="e">
        <f>VLOOKUP($Y4,full_data,#REF!+1)</f>
        <v>#REF!</v>
      </c>
      <c r="AC4" s="165" t="e">
        <f>VLOOKUP($Y4,full_data,#REF!+1)</f>
        <v>#REF!</v>
      </c>
      <c r="AD4" s="165" t="e">
        <f>VLOOKUP($Y4,full_data,#REF!+1)</f>
        <v>#REF!</v>
      </c>
      <c r="AE4" s="165" t="e">
        <f>VLOOKUP($Y4,full_data,#REF!+1)</f>
        <v>#REF!</v>
      </c>
      <c r="AF4" s="165" t="e">
        <f>VLOOKUP($Y4,full_data,#REF!+1)</f>
        <v>#REF!</v>
      </c>
      <c r="AG4" s="165" t="e">
        <f>VLOOKUP($Y4,full_data,#REF!+1)</f>
        <v>#REF!</v>
      </c>
      <c r="AH4" s="165" t="e">
        <f>VLOOKUP($Y4,full_data,#REF!+1)</f>
        <v>#REF!</v>
      </c>
      <c r="AI4" s="165" t="e">
        <f>VLOOKUP($Y4,full_data,#REF!+1)</f>
        <v>#REF!</v>
      </c>
      <c r="AJ4" s="165" t="e">
        <f>VLOOKUP($Y4,full_data,#REF!+1)</f>
        <v>#REF!</v>
      </c>
      <c r="AK4" s="165" t="e">
        <f>VLOOKUP($Y4,full_data,#REF!+1)</f>
        <v>#REF!</v>
      </c>
      <c r="AL4" s="165" t="e">
        <f>VLOOKUP($Y4,full_data,#REF!+1)</f>
        <v>#REF!</v>
      </c>
      <c r="AM4" s="165" t="e">
        <f>VLOOKUP($Y4,full_data,#REF!+1)</f>
        <v>#REF!</v>
      </c>
      <c r="AN4" s="165" t="e">
        <f>VLOOKUP($Y4,full_data,#REF!+1)</f>
        <v>#REF!</v>
      </c>
      <c r="AO4" s="165" t="e">
        <f>VLOOKUP($Y4,full_data,#REF!+1)</f>
        <v>#REF!</v>
      </c>
      <c r="AP4" s="165" t="e">
        <f>VLOOKUP($Y4,full_data,#REF!+1)</f>
        <v>#REF!</v>
      </c>
      <c r="AQ4" s="165" t="e">
        <f>VLOOKUP($Y4,full_data,#REF!+1)</f>
        <v>#REF!</v>
      </c>
      <c r="AR4" s="165" t="e">
        <f>VLOOKUP($Y4,full_data,#REF!+1)</f>
        <v>#REF!</v>
      </c>
      <c r="AS4" s="165" t="e">
        <f>VLOOKUP($Y4,full_data,#REF!+1)</f>
        <v>#REF!</v>
      </c>
    </row>
    <row r="5" spans="1:294" x14ac:dyDescent="0.25">
      <c r="G5" s="238"/>
      <c r="H5" s="239"/>
      <c r="I5" s="239"/>
      <c r="J5" s="239"/>
      <c r="K5" s="239"/>
      <c r="L5" s="240"/>
      <c r="N5" s="247"/>
      <c r="O5" s="248"/>
      <c r="P5" s="248"/>
      <c r="Q5" s="248"/>
      <c r="R5" s="248"/>
      <c r="S5" s="249"/>
      <c r="Y5" s="101">
        <v>4</v>
      </c>
      <c r="Z5" s="165" t="e">
        <f>VLOOKUP($Y5,full_data,#REF!+1)</f>
        <v>#REF!</v>
      </c>
      <c r="AA5" s="165" t="e">
        <f>VLOOKUP($Y5,full_data,#REF!+1)</f>
        <v>#REF!</v>
      </c>
      <c r="AB5" s="165" t="e">
        <f>VLOOKUP($Y5,full_data,#REF!+1)</f>
        <v>#REF!</v>
      </c>
      <c r="AC5" s="165" t="e">
        <f>VLOOKUP($Y5,full_data,#REF!+1)</f>
        <v>#REF!</v>
      </c>
      <c r="AD5" s="165" t="e">
        <f>VLOOKUP($Y5,full_data,#REF!+1)</f>
        <v>#REF!</v>
      </c>
      <c r="AE5" s="165" t="e">
        <f>VLOOKUP($Y5,full_data,#REF!+1)</f>
        <v>#REF!</v>
      </c>
      <c r="AF5" s="165" t="e">
        <f>VLOOKUP($Y5,full_data,#REF!+1)</f>
        <v>#REF!</v>
      </c>
      <c r="AG5" s="165" t="e">
        <f>VLOOKUP($Y5,full_data,#REF!+1)</f>
        <v>#REF!</v>
      </c>
      <c r="AH5" s="165" t="e">
        <f>VLOOKUP($Y5,full_data,#REF!+1)</f>
        <v>#REF!</v>
      </c>
      <c r="AI5" s="165" t="e">
        <f>VLOOKUP($Y5,full_data,#REF!+1)</f>
        <v>#REF!</v>
      </c>
      <c r="AJ5" s="165" t="e">
        <f>VLOOKUP($Y5,full_data,#REF!+1)</f>
        <v>#REF!</v>
      </c>
      <c r="AK5" s="165" t="e">
        <f>VLOOKUP($Y5,full_data,#REF!+1)</f>
        <v>#REF!</v>
      </c>
      <c r="AL5" s="165" t="e">
        <f>VLOOKUP($Y5,full_data,#REF!+1)</f>
        <v>#REF!</v>
      </c>
      <c r="AM5" s="165" t="e">
        <f>VLOOKUP($Y5,full_data,#REF!+1)</f>
        <v>#REF!</v>
      </c>
      <c r="AN5" s="165" t="e">
        <f>VLOOKUP($Y5,full_data,#REF!+1)</f>
        <v>#REF!</v>
      </c>
      <c r="AO5" s="165" t="e">
        <f>VLOOKUP($Y5,full_data,#REF!+1)</f>
        <v>#REF!</v>
      </c>
      <c r="AP5" s="165" t="e">
        <f>VLOOKUP($Y5,full_data,#REF!+1)</f>
        <v>#REF!</v>
      </c>
      <c r="AQ5" s="165" t="e">
        <f>VLOOKUP($Y5,full_data,#REF!+1)</f>
        <v>#REF!</v>
      </c>
      <c r="AR5" s="165" t="e">
        <f>VLOOKUP($Y5,full_data,#REF!+1)</f>
        <v>#REF!</v>
      </c>
      <c r="AS5" s="165" t="e">
        <f>VLOOKUP($Y5,full_data,#REF!+1)</f>
        <v>#REF!</v>
      </c>
    </row>
    <row r="6" spans="1:294" ht="15.75" thickBot="1" x14ac:dyDescent="0.3">
      <c r="G6" s="241"/>
      <c r="H6" s="242"/>
      <c r="I6" s="242"/>
      <c r="J6" s="242"/>
      <c r="K6" s="242"/>
      <c r="L6" s="243"/>
      <c r="N6" s="250"/>
      <c r="O6" s="251"/>
      <c r="P6" s="251"/>
      <c r="Q6" s="251"/>
      <c r="R6" s="251"/>
      <c r="S6" s="252"/>
      <c r="Y6" s="101">
        <v>5</v>
      </c>
      <c r="Z6" s="165" t="e">
        <f>VLOOKUP($Y6,full_data,#REF!+1)</f>
        <v>#REF!</v>
      </c>
      <c r="AA6" s="165" t="e">
        <f>VLOOKUP($Y6,full_data,#REF!+1)</f>
        <v>#REF!</v>
      </c>
      <c r="AB6" s="165" t="e">
        <f>VLOOKUP($Y6,full_data,#REF!+1)</f>
        <v>#REF!</v>
      </c>
      <c r="AC6" s="165" t="e">
        <f>VLOOKUP($Y6,full_data,#REF!+1)</f>
        <v>#REF!</v>
      </c>
      <c r="AD6" s="165" t="e">
        <f>VLOOKUP($Y6,full_data,#REF!+1)</f>
        <v>#REF!</v>
      </c>
      <c r="AE6" s="165" t="e">
        <f>VLOOKUP($Y6,full_data,#REF!+1)</f>
        <v>#REF!</v>
      </c>
      <c r="AF6" s="165" t="e">
        <f>VLOOKUP($Y6,full_data,#REF!+1)</f>
        <v>#REF!</v>
      </c>
      <c r="AG6" s="165" t="e">
        <f>VLOOKUP($Y6,full_data,#REF!+1)</f>
        <v>#REF!</v>
      </c>
      <c r="AH6" s="165" t="e">
        <f>VLOOKUP($Y6,full_data,#REF!+1)</f>
        <v>#REF!</v>
      </c>
      <c r="AI6" s="165" t="e">
        <f>VLOOKUP($Y6,full_data,#REF!+1)</f>
        <v>#REF!</v>
      </c>
      <c r="AJ6" s="165" t="e">
        <f>VLOOKUP($Y6,full_data,#REF!+1)</f>
        <v>#REF!</v>
      </c>
      <c r="AK6" s="165" t="e">
        <f>VLOOKUP($Y6,full_data,#REF!+1)</f>
        <v>#REF!</v>
      </c>
      <c r="AL6" s="165" t="e">
        <f>VLOOKUP($Y6,full_data,#REF!+1)</f>
        <v>#REF!</v>
      </c>
      <c r="AM6" s="165" t="e">
        <f>VLOOKUP($Y6,full_data,#REF!+1)</f>
        <v>#REF!</v>
      </c>
      <c r="AN6" s="165" t="e">
        <f>VLOOKUP($Y6,full_data,#REF!+1)</f>
        <v>#REF!</v>
      </c>
      <c r="AO6" s="165" t="e">
        <f>VLOOKUP($Y6,full_data,#REF!+1)</f>
        <v>#REF!</v>
      </c>
      <c r="AP6" s="165" t="e">
        <f>VLOOKUP($Y6,full_data,#REF!+1)</f>
        <v>#REF!</v>
      </c>
      <c r="AQ6" s="165" t="e">
        <f>VLOOKUP($Y6,full_data,#REF!+1)</f>
        <v>#REF!</v>
      </c>
      <c r="AR6" s="165" t="e">
        <f>VLOOKUP($Y6,full_data,#REF!+1)</f>
        <v>#REF!</v>
      </c>
      <c r="AS6" s="165" t="e">
        <f>VLOOKUP($Y6,full_data,#REF!+1)</f>
        <v>#REF!</v>
      </c>
    </row>
    <row r="7" spans="1:294" x14ac:dyDescent="0.25">
      <c r="B7" s="101">
        <v>0</v>
      </c>
      <c r="Y7" s="101">
        <v>6</v>
      </c>
      <c r="JM7" s="167" t="str">
        <f>IFERROR(SUMXMY2(#REF!,#REF!),"")</f>
        <v/>
      </c>
      <c r="JN7" s="167" t="str">
        <f>IFERROR(SUMXMY2(#REF!,#REF!),"")</f>
        <v/>
      </c>
      <c r="JO7" s="167" t="str">
        <f>IFERROR(SUMXMY2(#REF!,#REF!),"")</f>
        <v/>
      </c>
      <c r="JP7" s="167" t="str">
        <f>IFERROR(SUMXMY2(#REF!,#REF!),"")</f>
        <v/>
      </c>
      <c r="JQ7" s="167" t="str">
        <f>IFERROR(SUMXMY2(#REF!,#REF!),"")</f>
        <v/>
      </c>
      <c r="JR7" s="167" t="str">
        <f>IFERROR(SUMXMY2(#REF!,#REF!),"")</f>
        <v/>
      </c>
      <c r="JS7" s="167" t="str">
        <f>IFERROR(SUMXMY2(#REF!,#REF!),"")</f>
        <v/>
      </c>
      <c r="JT7" s="167" t="str">
        <f>IFERROR(SUMXMY2(#REF!,#REF!),"")</f>
        <v/>
      </c>
      <c r="JU7" s="167" t="str">
        <f>IFERROR(SUMXMY2(#REF!,#REF!),"")</f>
        <v/>
      </c>
      <c r="JV7" s="167" t="str">
        <f>IFERROR(SUMXMY2(#REF!,#REF!),"")</f>
        <v/>
      </c>
      <c r="JW7" s="183">
        <f t="shared" ref="JW7" si="0">MIN(JM7:JV7)</f>
        <v>0</v>
      </c>
      <c r="JX7" s="168" t="e">
        <f>+#REF!</f>
        <v>#REF!</v>
      </c>
      <c r="JY7" s="101" t="e">
        <f>IF($JX7=#REF!,JM7,"")</f>
        <v>#REF!</v>
      </c>
      <c r="JZ7" s="101" t="e">
        <f>IF($JX7=#REF!,JN7,"")</f>
        <v>#REF!</v>
      </c>
      <c r="KA7" s="101" t="e">
        <f>IF($JX7=#REF!,JO7,"")</f>
        <v>#REF!</v>
      </c>
      <c r="KB7" s="101" t="e">
        <f>IF($JX7=#REF!,JP7,"")</f>
        <v>#REF!</v>
      </c>
      <c r="KC7" s="101" t="e">
        <f>IF($JX7=#REF!,JQ7,"")</f>
        <v>#REF!</v>
      </c>
      <c r="KD7" s="101" t="e">
        <f>IF($JX7=#REF!,JR7,"")</f>
        <v>#REF!</v>
      </c>
      <c r="KE7" s="101" t="e">
        <f>IF($JX7=#REF!,JS7,"")</f>
        <v>#REF!</v>
      </c>
      <c r="KF7" s="101" t="e">
        <f>IF($JX7=#REF!,JT7,"")</f>
        <v>#REF!</v>
      </c>
      <c r="KG7" s="101" t="e">
        <f>IF($JX7=#REF!,JU7,"")</f>
        <v>#REF!</v>
      </c>
      <c r="KH7" s="101" t="e">
        <f>IF($JX7=#REF!,JV7,"")</f>
        <v>#REF!</v>
      </c>
    </row>
    <row r="8" spans="1:294" x14ac:dyDescent="0.25">
      <c r="Y8" s="101">
        <v>7</v>
      </c>
    </row>
    <row r="9" spans="1:294" x14ac:dyDescent="0.25">
      <c r="Y9" s="101">
        <v>8</v>
      </c>
    </row>
    <row r="10" spans="1:294" x14ac:dyDescent="0.25">
      <c r="Y10" s="101">
        <v>9</v>
      </c>
    </row>
    <row r="11" spans="1:294" x14ac:dyDescent="0.25">
      <c r="Y11" s="101">
        <v>10</v>
      </c>
      <c r="BE11" s="101">
        <v>0</v>
      </c>
    </row>
  </sheetData>
  <mergeCells count="2">
    <mergeCell ref="G3:L6"/>
    <mergeCell ref="N3:S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S31"/>
  <sheetViews>
    <sheetView workbookViewId="0">
      <selection activeCell="B2" sqref="B2:N2"/>
    </sheetView>
  </sheetViews>
  <sheetFormatPr defaultRowHeight="15" x14ac:dyDescent="0.25"/>
  <cols>
    <col min="2" max="2" width="21.28515625" bestFit="1" customWidth="1"/>
  </cols>
  <sheetData>
    <row r="1" spans="2:19" ht="15.75" thickBot="1" x14ac:dyDescent="0.3"/>
    <row r="2" spans="2:19" ht="27" thickBot="1" x14ac:dyDescent="0.45">
      <c r="B2" s="220" t="s">
        <v>98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2"/>
    </row>
    <row r="3" spans="2:19" ht="15.75" thickBot="1" x14ac:dyDescent="0.3"/>
    <row r="4" spans="2:19" ht="19.5" thickBot="1" x14ac:dyDescent="0.35">
      <c r="B4" s="128" t="s">
        <v>78</v>
      </c>
      <c r="C4" s="129"/>
      <c r="D4" s="270" t="s">
        <v>79</v>
      </c>
      <c r="E4" s="271"/>
      <c r="F4" s="271"/>
      <c r="G4" s="271"/>
      <c r="H4" s="271"/>
      <c r="I4" s="271"/>
      <c r="J4" s="271"/>
      <c r="K4" s="272"/>
      <c r="L4" s="129"/>
      <c r="M4" s="129"/>
      <c r="N4" s="129"/>
      <c r="O4" s="129"/>
      <c r="P4" s="129"/>
      <c r="Q4" s="129"/>
      <c r="R4" s="129"/>
      <c r="S4" s="129"/>
    </row>
    <row r="5" spans="2:19" ht="19.5" thickBot="1" x14ac:dyDescent="0.35">
      <c r="B5" s="130" t="s">
        <v>80</v>
      </c>
      <c r="C5" s="273" t="s">
        <v>81</v>
      </c>
      <c r="D5" s="274"/>
      <c r="E5" s="274"/>
      <c r="F5" s="274"/>
      <c r="G5" s="274"/>
      <c r="H5" s="274"/>
      <c r="I5" s="274"/>
      <c r="J5" s="274"/>
      <c r="K5" s="275"/>
      <c r="L5" s="131"/>
      <c r="M5" s="131"/>
      <c r="N5" s="131"/>
      <c r="O5" s="132"/>
      <c r="P5" s="132"/>
      <c r="Q5" s="132"/>
      <c r="R5" s="132"/>
      <c r="S5" s="132"/>
    </row>
    <row r="6" spans="2:19" x14ac:dyDescent="0.25">
      <c r="B6" s="133"/>
      <c r="C6" s="276" t="s">
        <v>82</v>
      </c>
      <c r="D6" s="277"/>
      <c r="E6" s="277"/>
      <c r="F6" s="277"/>
      <c r="G6" s="277"/>
      <c r="H6" s="277"/>
      <c r="I6" s="277"/>
      <c r="J6" s="277"/>
      <c r="K6" s="278"/>
      <c r="L6" s="134"/>
      <c r="M6" s="134"/>
      <c r="N6" s="134"/>
      <c r="O6" s="132"/>
      <c r="P6" s="132"/>
      <c r="Q6" s="132"/>
      <c r="R6" s="132"/>
      <c r="S6" s="132"/>
    </row>
    <row r="7" spans="2:19" ht="15.75" thickBot="1" x14ac:dyDescent="0.3">
      <c r="B7" s="28"/>
      <c r="C7" s="279" t="s">
        <v>83</v>
      </c>
      <c r="D7" s="280"/>
      <c r="E7" s="280"/>
      <c r="F7" s="280"/>
      <c r="G7" s="280"/>
      <c r="H7" s="280"/>
      <c r="I7" s="280"/>
      <c r="J7" s="280"/>
      <c r="K7" s="281"/>
      <c r="L7" s="134"/>
      <c r="M7" s="134"/>
      <c r="N7" s="134"/>
      <c r="O7" s="132"/>
      <c r="P7" s="132"/>
      <c r="Q7" s="132"/>
      <c r="R7" s="132"/>
      <c r="S7" s="132"/>
    </row>
    <row r="8" spans="2:19" ht="19.5" thickBot="1" x14ac:dyDescent="0.35">
      <c r="B8" s="135" t="s">
        <v>84</v>
      </c>
      <c r="C8" s="256" t="s">
        <v>85</v>
      </c>
      <c r="D8" s="257"/>
      <c r="E8" s="257"/>
      <c r="F8" s="257"/>
      <c r="G8" s="257"/>
      <c r="H8" s="257"/>
      <c r="I8" s="257"/>
      <c r="J8" s="257"/>
      <c r="K8" s="258"/>
      <c r="L8" s="136"/>
      <c r="M8" s="282" t="s">
        <v>86</v>
      </c>
      <c r="N8" s="283"/>
      <c r="O8" s="283"/>
      <c r="P8" s="283"/>
      <c r="Q8" s="283"/>
      <c r="R8" s="284"/>
      <c r="S8" s="132"/>
    </row>
    <row r="9" spans="2:19" x14ac:dyDescent="0.25">
      <c r="B9" s="137"/>
      <c r="C9" s="138"/>
      <c r="D9" s="138"/>
      <c r="E9" s="138"/>
      <c r="F9" s="138"/>
      <c r="G9" s="138"/>
      <c r="H9" s="138"/>
      <c r="I9" s="138"/>
      <c r="J9" s="138"/>
      <c r="K9" s="139"/>
      <c r="L9" s="132"/>
      <c r="M9" s="259" t="s">
        <v>87</v>
      </c>
      <c r="N9" s="260"/>
      <c r="O9" s="260"/>
      <c r="P9" s="260"/>
      <c r="Q9" s="260"/>
      <c r="R9" s="261"/>
      <c r="S9" s="132"/>
    </row>
    <row r="10" spans="2:19" x14ac:dyDescent="0.25">
      <c r="B10" s="140"/>
      <c r="C10" s="141"/>
      <c r="D10" s="141"/>
      <c r="E10" s="141"/>
      <c r="F10" s="141"/>
      <c r="G10" s="141"/>
      <c r="H10" s="141"/>
      <c r="I10" s="141"/>
      <c r="J10" s="141"/>
      <c r="K10" s="142"/>
      <c r="L10" s="132"/>
      <c r="M10" s="259" t="s">
        <v>88</v>
      </c>
      <c r="N10" s="260"/>
      <c r="O10" s="260"/>
      <c r="P10" s="260"/>
      <c r="Q10" s="260"/>
      <c r="R10" s="261"/>
      <c r="S10" s="132"/>
    </row>
    <row r="11" spans="2:19" ht="15.75" thickBot="1" x14ac:dyDescent="0.3">
      <c r="B11" s="140"/>
      <c r="C11" s="141"/>
      <c r="D11" s="141"/>
      <c r="E11" s="141"/>
      <c r="F11" s="141"/>
      <c r="G11" s="141"/>
      <c r="H11" s="141"/>
      <c r="I11" s="141"/>
      <c r="J11" s="141"/>
      <c r="K11" s="142"/>
      <c r="L11" s="141"/>
      <c r="M11" s="262" t="s">
        <v>89</v>
      </c>
      <c r="N11" s="263"/>
      <c r="O11" s="263"/>
      <c r="P11" s="263"/>
      <c r="Q11" s="263"/>
      <c r="R11" s="264"/>
      <c r="S11" s="129"/>
    </row>
    <row r="12" spans="2:19" x14ac:dyDescent="0.25">
      <c r="B12" s="140"/>
      <c r="C12" s="141"/>
      <c r="D12" s="141"/>
      <c r="E12" s="141"/>
      <c r="F12" s="141"/>
      <c r="G12" s="141"/>
      <c r="H12" s="141"/>
      <c r="I12" s="141"/>
      <c r="J12" s="141"/>
      <c r="K12" s="142"/>
      <c r="L12" s="141"/>
      <c r="M12" s="129"/>
      <c r="N12" s="129"/>
      <c r="O12" s="129"/>
      <c r="P12" s="129"/>
      <c r="Q12" s="129"/>
      <c r="R12" s="129"/>
      <c r="S12" s="129"/>
    </row>
    <row r="13" spans="2:19" x14ac:dyDescent="0.25">
      <c r="B13" s="140"/>
      <c r="C13" s="141"/>
      <c r="D13" s="141"/>
      <c r="E13" s="141"/>
      <c r="F13" s="141"/>
      <c r="G13" s="141"/>
      <c r="H13" s="141"/>
      <c r="I13" s="141"/>
      <c r="J13" s="141"/>
      <c r="K13" s="142"/>
      <c r="L13" s="141"/>
      <c r="M13" s="129"/>
      <c r="N13" s="129"/>
      <c r="O13" s="129"/>
      <c r="P13" s="129"/>
      <c r="Q13" s="129"/>
      <c r="R13" s="129"/>
      <c r="S13" s="129"/>
    </row>
    <row r="14" spans="2:19" x14ac:dyDescent="0.25">
      <c r="B14" s="140"/>
      <c r="C14" s="141"/>
      <c r="D14" s="141"/>
      <c r="E14" s="141"/>
      <c r="F14" s="141"/>
      <c r="G14" s="141"/>
      <c r="H14" s="141"/>
      <c r="I14" s="141"/>
      <c r="J14" s="141"/>
      <c r="K14" s="142"/>
      <c r="L14" s="141"/>
      <c r="M14" s="129"/>
      <c r="N14" s="129"/>
      <c r="O14" s="129"/>
      <c r="P14" s="129"/>
      <c r="Q14" s="129"/>
      <c r="R14" s="129"/>
      <c r="S14" s="129"/>
    </row>
    <row r="15" spans="2:19" x14ac:dyDescent="0.25">
      <c r="B15" s="140"/>
      <c r="C15" s="141"/>
      <c r="D15" s="141"/>
      <c r="E15" s="141"/>
      <c r="F15" s="141"/>
      <c r="G15" s="141"/>
      <c r="H15" s="141"/>
      <c r="I15" s="141"/>
      <c r="J15" s="141"/>
      <c r="K15" s="142"/>
      <c r="L15" s="141"/>
      <c r="M15" s="129"/>
      <c r="N15" s="129"/>
      <c r="O15" s="129"/>
      <c r="P15" s="129"/>
      <c r="Q15" s="129"/>
      <c r="R15" s="129"/>
      <c r="S15" s="129"/>
    </row>
    <row r="16" spans="2:19" x14ac:dyDescent="0.25">
      <c r="B16" s="140"/>
      <c r="C16" s="141"/>
      <c r="D16" s="141"/>
      <c r="E16" s="141"/>
      <c r="F16" s="141"/>
      <c r="G16" s="141"/>
      <c r="H16" s="141"/>
      <c r="I16" s="141"/>
      <c r="J16" s="141"/>
      <c r="K16" s="142"/>
      <c r="L16" s="141"/>
      <c r="M16" s="141"/>
      <c r="N16" s="141"/>
      <c r="O16" s="141"/>
      <c r="P16" s="141"/>
      <c r="Q16" s="141"/>
      <c r="R16" s="141"/>
      <c r="S16" s="129"/>
    </row>
    <row r="17" spans="2:19" x14ac:dyDescent="0.25">
      <c r="B17" s="140"/>
      <c r="C17" s="141"/>
      <c r="D17" s="141"/>
      <c r="E17" s="141"/>
      <c r="F17" s="141"/>
      <c r="G17" s="141"/>
      <c r="H17" s="141"/>
      <c r="I17" s="141"/>
      <c r="J17" s="141"/>
      <c r="K17" s="142"/>
      <c r="L17" s="141"/>
      <c r="M17" s="141"/>
      <c r="N17" s="141"/>
      <c r="O17" s="141"/>
      <c r="P17" s="141"/>
      <c r="Q17" s="141"/>
      <c r="R17" s="141"/>
      <c r="S17" s="129"/>
    </row>
    <row r="18" spans="2:19" x14ac:dyDescent="0.25">
      <c r="B18" s="140"/>
      <c r="C18" s="141"/>
      <c r="D18" s="141"/>
      <c r="E18" s="141"/>
      <c r="F18" s="141"/>
      <c r="G18" s="141"/>
      <c r="H18" s="141"/>
      <c r="I18" s="141"/>
      <c r="J18" s="141"/>
      <c r="K18" s="142"/>
      <c r="L18" s="141"/>
      <c r="M18" s="141"/>
      <c r="N18" s="141"/>
      <c r="O18" s="141"/>
      <c r="P18" s="141"/>
      <c r="Q18" s="141"/>
      <c r="R18" s="141"/>
      <c r="S18" s="129"/>
    </row>
    <row r="19" spans="2:19" x14ac:dyDescent="0.25">
      <c r="B19" s="140"/>
      <c r="C19" s="141"/>
      <c r="D19" s="141"/>
      <c r="E19" s="141"/>
      <c r="F19" s="141"/>
      <c r="G19" s="141"/>
      <c r="H19" s="141"/>
      <c r="I19" s="141"/>
      <c r="J19" s="141"/>
      <c r="K19" s="142"/>
      <c r="L19" s="141"/>
      <c r="M19" s="141"/>
      <c r="N19" s="141"/>
      <c r="O19" s="141"/>
      <c r="P19" s="141"/>
      <c r="Q19" s="141"/>
      <c r="R19" s="141"/>
      <c r="S19" s="129"/>
    </row>
    <row r="20" spans="2:19" x14ac:dyDescent="0.25">
      <c r="B20" s="143"/>
      <c r="C20" s="132"/>
      <c r="D20" s="132"/>
      <c r="E20" s="132"/>
      <c r="F20" s="132"/>
      <c r="G20" s="132"/>
      <c r="H20" s="132"/>
      <c r="I20" s="132"/>
      <c r="J20" s="132"/>
      <c r="K20" s="144"/>
      <c r="L20" s="141"/>
      <c r="M20" s="141"/>
      <c r="N20" s="141"/>
      <c r="O20" s="145"/>
      <c r="P20" s="145"/>
      <c r="Q20" s="145"/>
      <c r="R20" s="145"/>
      <c r="S20" s="146"/>
    </row>
    <row r="21" spans="2:19" x14ac:dyDescent="0.25">
      <c r="B21" s="143"/>
      <c r="C21" s="132"/>
      <c r="D21" s="132"/>
      <c r="E21" s="147"/>
      <c r="F21" s="265" t="s">
        <v>90</v>
      </c>
      <c r="G21" s="265"/>
      <c r="H21" s="265"/>
      <c r="I21" s="148"/>
      <c r="J21" s="148"/>
      <c r="K21" s="144"/>
      <c r="L21" s="141"/>
      <c r="M21" s="141"/>
      <c r="N21" s="141"/>
      <c r="O21" s="141"/>
      <c r="P21" s="141"/>
      <c r="Q21" s="141"/>
      <c r="R21" s="141"/>
      <c r="S21" s="129"/>
    </row>
    <row r="22" spans="2:19" x14ac:dyDescent="0.25">
      <c r="B22" s="149" t="s">
        <v>91</v>
      </c>
      <c r="C22" s="132"/>
      <c r="D22" s="132"/>
      <c r="E22" s="132"/>
      <c r="F22" s="132"/>
      <c r="G22" s="132"/>
      <c r="H22" s="132"/>
      <c r="I22" s="265" t="s">
        <v>92</v>
      </c>
      <c r="J22" s="265"/>
      <c r="K22" s="266"/>
      <c r="L22" s="148"/>
      <c r="M22" s="148"/>
      <c r="N22" s="141"/>
      <c r="O22" s="141"/>
      <c r="P22" s="141"/>
      <c r="Q22" s="141"/>
      <c r="R22" s="141"/>
      <c r="S22" s="129"/>
    </row>
    <row r="23" spans="2:19" x14ac:dyDescent="0.25">
      <c r="B23" s="140"/>
      <c r="C23" s="150" t="s">
        <v>93</v>
      </c>
      <c r="D23" s="150"/>
      <c r="E23" s="150"/>
      <c r="F23" s="141"/>
      <c r="G23" s="141"/>
      <c r="H23" s="141"/>
      <c r="I23" s="141"/>
      <c r="J23" s="141"/>
      <c r="K23" s="142"/>
      <c r="L23" s="141"/>
      <c r="M23" s="141"/>
      <c r="N23" s="141"/>
      <c r="O23" s="141"/>
      <c r="P23" s="141"/>
      <c r="Q23" s="141"/>
      <c r="R23" s="141"/>
      <c r="S23" s="129"/>
    </row>
    <row r="24" spans="2:19" ht="15.75" thickBot="1" x14ac:dyDescent="0.3">
      <c r="B24" s="151"/>
      <c r="C24" s="152"/>
      <c r="D24" s="152"/>
      <c r="E24" s="152"/>
      <c r="F24" s="152"/>
      <c r="G24" s="152"/>
      <c r="H24" s="152"/>
      <c r="I24" s="152"/>
      <c r="J24" s="152"/>
      <c r="K24" s="153"/>
      <c r="L24" s="141"/>
      <c r="M24" s="141"/>
      <c r="N24" s="141"/>
      <c r="O24" s="141"/>
      <c r="P24" s="141"/>
      <c r="Q24" s="141"/>
      <c r="R24" s="141"/>
      <c r="S24" s="129"/>
    </row>
    <row r="25" spans="2:19" ht="19.5" thickBot="1" x14ac:dyDescent="0.35">
      <c r="B25" s="154" t="s">
        <v>94</v>
      </c>
      <c r="C25" s="267" t="s">
        <v>95</v>
      </c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129"/>
    </row>
    <row r="26" spans="2:19" x14ac:dyDescent="0.25">
      <c r="B26" s="129"/>
      <c r="C26" s="253" t="s">
        <v>96</v>
      </c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5"/>
      <c r="O26" s="129"/>
    </row>
    <row r="27" spans="2:19" ht="15.75" thickBot="1" x14ac:dyDescent="0.3">
      <c r="B27" s="129"/>
      <c r="C27" s="256" t="s">
        <v>97</v>
      </c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8"/>
      <c r="O27" s="129"/>
    </row>
    <row r="28" spans="2:19" x14ac:dyDescent="0.25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</row>
    <row r="29" spans="2:19" x14ac:dyDescent="0.25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</row>
    <row r="30" spans="2:19" x14ac:dyDescent="0.25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</row>
    <row r="31" spans="2:19" x14ac:dyDescent="0.25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</row>
  </sheetData>
  <mergeCells count="15">
    <mergeCell ref="C26:N26"/>
    <mergeCell ref="C27:N27"/>
    <mergeCell ref="B2:N2"/>
    <mergeCell ref="M9:R9"/>
    <mergeCell ref="M10:R10"/>
    <mergeCell ref="M11:R11"/>
    <mergeCell ref="F21:H21"/>
    <mergeCell ref="I22:K22"/>
    <mergeCell ref="C25:N25"/>
    <mergeCell ref="D4:K4"/>
    <mergeCell ref="C5:K5"/>
    <mergeCell ref="C6:K6"/>
    <mergeCell ref="C7:K7"/>
    <mergeCell ref="C8:K8"/>
    <mergeCell ref="M8:R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T32"/>
  <sheetViews>
    <sheetView workbookViewId="0">
      <selection activeCell="B2" sqref="B2:F2"/>
    </sheetView>
  </sheetViews>
  <sheetFormatPr defaultRowHeight="15" x14ac:dyDescent="0.25"/>
  <cols>
    <col min="20" max="20" width="9.140625" style="164"/>
  </cols>
  <sheetData>
    <row r="1" spans="2:18" customFormat="1" ht="15.75" thickBot="1" x14ac:dyDescent="0.3"/>
    <row r="2" spans="2:18" customFormat="1" ht="21.75" thickBot="1" x14ac:dyDescent="0.4">
      <c r="B2" s="285" t="s">
        <v>99</v>
      </c>
      <c r="C2" s="286"/>
      <c r="D2" s="286"/>
      <c r="E2" s="286"/>
      <c r="F2" s="287"/>
      <c r="H2" s="288" t="s">
        <v>100</v>
      </c>
      <c r="I2" s="289"/>
      <c r="J2" s="289"/>
      <c r="K2" s="289"/>
      <c r="L2" s="289"/>
      <c r="M2" s="155" t="s">
        <v>101</v>
      </c>
      <c r="N2" s="156"/>
      <c r="O2" s="156"/>
      <c r="P2" s="156"/>
      <c r="Q2" s="156"/>
      <c r="R2" s="157"/>
    </row>
    <row r="3" spans="2:18" customFormat="1" ht="21" x14ac:dyDescent="0.35">
      <c r="B3" s="158"/>
      <c r="C3" s="159"/>
      <c r="D3" s="160"/>
    </row>
    <row r="4" spans="2:18" customFormat="1" ht="15.75" x14ac:dyDescent="0.25">
      <c r="B4">
        <v>1</v>
      </c>
      <c r="C4" s="161" t="s">
        <v>102</v>
      </c>
      <c r="D4" s="161"/>
    </row>
    <row r="5" spans="2:18" customFormat="1" ht="15.75" x14ac:dyDescent="0.25">
      <c r="C5" s="161" t="s">
        <v>103</v>
      </c>
      <c r="D5" s="161"/>
    </row>
    <row r="6" spans="2:18" customFormat="1" ht="15.75" x14ac:dyDescent="0.25">
      <c r="C6" s="161"/>
      <c r="D6" s="161"/>
    </row>
    <row r="7" spans="2:18" customFormat="1" ht="15.75" x14ac:dyDescent="0.25">
      <c r="B7">
        <v>2</v>
      </c>
      <c r="C7" s="161" t="s">
        <v>104</v>
      </c>
      <c r="D7" s="161"/>
    </row>
    <row r="8" spans="2:18" customFormat="1" ht="15.75" x14ac:dyDescent="0.25">
      <c r="C8" s="161" t="s">
        <v>105</v>
      </c>
      <c r="D8" s="161"/>
    </row>
    <row r="9" spans="2:18" customFormat="1" ht="15.75" x14ac:dyDescent="0.25">
      <c r="D9" s="161"/>
    </row>
    <row r="10" spans="2:18" customFormat="1" ht="15.75" x14ac:dyDescent="0.25">
      <c r="B10">
        <v>3</v>
      </c>
      <c r="C10" s="161" t="s">
        <v>106</v>
      </c>
      <c r="D10" s="161"/>
    </row>
    <row r="11" spans="2:18" customFormat="1" ht="15.75" x14ac:dyDescent="0.25">
      <c r="C11" s="162" t="s">
        <v>107</v>
      </c>
      <c r="D11" s="161" t="s">
        <v>108</v>
      </c>
    </row>
    <row r="12" spans="2:18" customFormat="1" x14ac:dyDescent="0.25">
      <c r="D12" s="1" t="s">
        <v>109</v>
      </c>
      <c r="E12" t="s">
        <v>110</v>
      </c>
    </row>
    <row r="13" spans="2:18" customFormat="1" x14ac:dyDescent="0.25">
      <c r="E13" s="1" t="s">
        <v>111</v>
      </c>
      <c r="F13" t="s">
        <v>112</v>
      </c>
    </row>
    <row r="17" spans="2:5" customFormat="1" ht="16.5" customHeight="1" x14ac:dyDescent="0.25"/>
    <row r="28" spans="2:5" customFormat="1" x14ac:dyDescent="0.25">
      <c r="D28" s="163" t="s">
        <v>113</v>
      </c>
      <c r="E28" s="163"/>
    </row>
    <row r="30" spans="2:5" customFormat="1" ht="15.75" x14ac:dyDescent="0.25">
      <c r="B30">
        <v>4</v>
      </c>
      <c r="C30" s="161" t="s">
        <v>114</v>
      </c>
    </row>
    <row r="31" spans="2:5" customFormat="1" x14ac:dyDescent="0.25">
      <c r="C31" t="s">
        <v>115</v>
      </c>
    </row>
    <row r="32" spans="2:5" customFormat="1" x14ac:dyDescent="0.25">
      <c r="C32" t="s">
        <v>116</v>
      </c>
    </row>
  </sheetData>
  <mergeCells count="2">
    <mergeCell ref="B2:F2"/>
    <mergeCell ref="H2:L2"/>
  </mergeCells>
  <hyperlinks>
    <hyperlink ref="M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Data entry</vt:lpstr>
      <vt:lpstr>Cluster outputs</vt:lpstr>
      <vt:lpstr>Allocation</vt:lpstr>
      <vt:lpstr>SSE</vt:lpstr>
      <vt:lpstr>2 segs</vt:lpstr>
      <vt:lpstr>3 segs</vt:lpstr>
      <vt:lpstr>4 segs</vt:lpstr>
      <vt:lpstr>5 segs</vt:lpstr>
      <vt:lpstr>6 segs</vt:lpstr>
      <vt:lpstr>7 segs</vt:lpstr>
      <vt:lpstr>8 segs</vt:lpstr>
      <vt:lpstr>9 segs</vt:lpstr>
      <vt:lpstr>10 segs</vt:lpstr>
      <vt:lpstr>Add Solver</vt:lpstr>
      <vt:lpstr>How to interpret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2017-01-09T06:53:21Z</dcterms:created>
  <dcterms:modified xsi:type="dcterms:W3CDTF">2017-04-04T23:54:46Z</dcterms:modified>
</cp:coreProperties>
</file>